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2121\Desktop\Work docs\"/>
    </mc:Choice>
  </mc:AlternateContent>
  <bookViews>
    <workbookView xWindow="0" yWindow="0" windowWidth="15345" windowHeight="4545"/>
  </bookViews>
  <sheets>
    <sheet name="Research Expense claim form" sheetId="3" r:id="rId1"/>
    <sheet name="Detailed" sheetId="4" r:id="rId2"/>
  </sheets>
  <definedNames>
    <definedName name="_xlnm.Print_Area" localSheetId="1">Detailed!$A$1:$M$45</definedName>
  </definedNames>
  <calcPr calcId="162913"/>
</workbook>
</file>

<file path=xl/calcChain.xml><?xml version="1.0" encoding="utf-8"?>
<calcChain xmlns="http://schemas.openxmlformats.org/spreadsheetml/2006/main">
  <c r="I45" i="4" l="1"/>
  <c r="H8" i="4" l="1"/>
  <c r="H9" i="4"/>
  <c r="J19" i="4" l="1"/>
  <c r="J15" i="3"/>
  <c r="B19" i="3"/>
  <c r="B18" i="3"/>
  <c r="B17" i="3"/>
  <c r="B16" i="3"/>
  <c r="B15" i="3"/>
  <c r="B14" i="3"/>
  <c r="D14" i="3"/>
  <c r="C14" i="3"/>
  <c r="H18" i="4"/>
  <c r="H17" i="4"/>
  <c r="H16" i="4"/>
  <c r="H15" i="4"/>
  <c r="H14" i="4"/>
  <c r="H13" i="4"/>
  <c r="H12" i="4"/>
  <c r="H11" i="4"/>
  <c r="H10" i="4"/>
  <c r="H7" i="4"/>
  <c r="H6" i="4"/>
  <c r="H5" i="4"/>
  <c r="A5" i="4"/>
  <c r="M45" i="4"/>
  <c r="J19" i="3" s="1"/>
  <c r="L45" i="4"/>
  <c r="J18" i="3" s="1"/>
  <c r="K45" i="4"/>
  <c r="J17" i="3" s="1"/>
  <c r="A19" i="4"/>
  <c r="H45" i="4" l="1"/>
  <c r="J14" i="3" s="1"/>
  <c r="C17" i="3"/>
  <c r="D17" i="3"/>
  <c r="C18" i="3"/>
  <c r="D18" i="3"/>
  <c r="C16" i="3" l="1"/>
  <c r="D16" i="3"/>
  <c r="D19" i="3" l="1"/>
  <c r="D15" i="3"/>
  <c r="C19" i="3"/>
  <c r="C15" i="3"/>
  <c r="J45" i="4"/>
  <c r="J16" i="3" s="1"/>
  <c r="J20" i="3" l="1"/>
</calcChain>
</file>

<file path=xl/comments1.xml><?xml version="1.0" encoding="utf-8"?>
<comments xmlns="http://schemas.openxmlformats.org/spreadsheetml/2006/main">
  <authors>
    <author>Jon King</author>
  </authors>
  <commentList>
    <comment ref="F1" authorId="0" shapeId="0">
      <text>
        <r>
          <rPr>
            <b/>
            <sz val="9"/>
            <color indexed="81"/>
            <rFont val="Tahoma"/>
            <family val="2"/>
          </rPr>
          <t>Jon King:</t>
        </r>
        <r>
          <rPr>
            <sz val="9"/>
            <color indexed="81"/>
            <rFont val="Tahoma"/>
            <family val="2"/>
          </rPr>
          <t xml:space="preserve">
Enter 3 digit School cost centre here
</t>
        </r>
      </text>
    </comment>
    <comment ref="J1" authorId="0" shapeId="0">
      <text>
        <r>
          <rPr>
            <b/>
            <sz val="9"/>
            <color indexed="81"/>
            <rFont val="Tahoma"/>
            <family val="2"/>
          </rPr>
          <t>Jon King:</t>
        </r>
        <r>
          <rPr>
            <sz val="9"/>
            <color indexed="81"/>
            <rFont val="Tahoma"/>
            <family val="2"/>
          </rPr>
          <t xml:space="preserve">
Enter 5 digit Agresso project number here
</t>
        </r>
      </text>
    </comment>
    <comment ref="B4" authorId="0" shapeId="0">
      <text>
        <r>
          <rPr>
            <b/>
            <sz val="9"/>
            <color indexed="81"/>
            <rFont val="Tahoma"/>
            <family val="2"/>
          </rPr>
          <t>Jon King:</t>
        </r>
        <r>
          <rPr>
            <sz val="9"/>
            <color indexed="81"/>
            <rFont val="Tahoma"/>
            <family val="2"/>
          </rPr>
          <t xml:space="preserve">
Original Receipts should be numbered and attached to this sheet in numerical order</t>
        </r>
      </text>
    </comment>
    <comment ref="D4" authorId="0" shapeId="0">
      <text>
        <r>
          <rPr>
            <b/>
            <sz val="9"/>
            <color indexed="81"/>
            <rFont val="Tahoma"/>
            <family val="2"/>
          </rPr>
          <t>Jon King:</t>
        </r>
        <r>
          <rPr>
            <sz val="9"/>
            <color indexed="81"/>
            <rFont val="Tahoma"/>
            <family val="2"/>
          </rPr>
          <t xml:space="preserve">
Please format this column to the currency being claimed
</t>
        </r>
      </text>
    </comment>
    <comment ref="E4" authorId="0" shapeId="0">
      <text>
        <r>
          <rPr>
            <b/>
            <sz val="9"/>
            <color indexed="81"/>
            <rFont val="Tahoma"/>
            <family val="2"/>
          </rPr>
          <t>Jon King:</t>
        </r>
        <r>
          <rPr>
            <sz val="9"/>
            <color indexed="81"/>
            <rFont val="Tahoma"/>
            <family val="2"/>
          </rPr>
          <t xml:space="preserve">
Printed proof of exchange rate used to convert to sterling required
</t>
        </r>
      </text>
    </comment>
    <comment ref="G4" authorId="0" shapeId="0">
      <text>
        <r>
          <rPr>
            <b/>
            <sz val="9"/>
            <color indexed="81"/>
            <rFont val="Tahoma"/>
            <family val="2"/>
          </rPr>
          <t>Jon King:</t>
        </r>
        <r>
          <rPr>
            <sz val="9"/>
            <color indexed="81"/>
            <rFont val="Tahoma"/>
            <family val="2"/>
          </rPr>
          <t xml:space="preserve">
Please remember to alter the rate per mile if you are claiming for any passengers
</t>
        </r>
      </text>
    </comment>
  </commentList>
</comments>
</file>

<file path=xl/sharedStrings.xml><?xml version="1.0" encoding="utf-8"?>
<sst xmlns="http://schemas.openxmlformats.org/spreadsheetml/2006/main" count="95" uniqueCount="58">
  <si>
    <t>DA</t>
  </si>
  <si>
    <t>SC</t>
  </si>
  <si>
    <t>TC</t>
  </si>
  <si>
    <t>Incurred by: PRINT FULL NAME</t>
  </si>
  <si>
    <t>ACCOUNT NO:</t>
  </si>
  <si>
    <t>BANK ACCOUNT DETAILS (evidence required for over £1,000)</t>
  </si>
  <si>
    <t>SORT CODE:</t>
  </si>
  <si>
    <t>SWIFT CODE (BIC):</t>
  </si>
  <si>
    <t>IBAN:</t>
  </si>
  <si>
    <t>ACCOUNT</t>
  </si>
  <si>
    <t>COST CENTRE</t>
  </si>
  <si>
    <t>EXPENDITURE DATE</t>
  </si>
  <si>
    <t>PROJECT</t>
  </si>
  <si>
    <t>EXCHANGE RATE</t>
  </si>
  <si>
    <t>GRAND TOTAL</t>
  </si>
  <si>
    <t>ACCOUNT NAME:</t>
  </si>
  <si>
    <t>CLAIMANT: SIGNATURE</t>
  </si>
  <si>
    <t>AUTHORISED BY: (PRINT &amp; SIGNATURE)</t>
  </si>
  <si>
    <t>DATE OF CLAIM:</t>
  </si>
  <si>
    <t>EXPENDITURE DETAILS: Please keep each budget type separate (travel, subsistence etc.)</t>
  </si>
  <si>
    <t>Please provide a brief explanation of the purpose of the expense claim (how</t>
  </si>
  <si>
    <t>is this claim related to the research project):</t>
  </si>
  <si>
    <t>If you are not an employee please can you detail your relationship to the University:</t>
  </si>
  <si>
    <t>Internal or external address:</t>
  </si>
  <si>
    <t>AMOUNT £</t>
  </si>
  <si>
    <t>JUSTIFICATION OF EXPENSE CLAIM:</t>
  </si>
  <si>
    <t>Not required for UOK Staff</t>
  </si>
  <si>
    <t>DECLARATION/CERTIFICATION</t>
  </si>
  <si>
    <t>Currency that expenses are to be reimbursed in, if not GBP:</t>
  </si>
  <si>
    <t>AMOUNT (FOREIGN CURRENCY)</t>
  </si>
  <si>
    <t>Enter period being covered</t>
  </si>
  <si>
    <t>Date</t>
  </si>
  <si>
    <t>Reference</t>
  </si>
  <si>
    <t>Description</t>
  </si>
  <si>
    <t>TOTALS</t>
  </si>
  <si>
    <t>Foreign Currency</t>
  </si>
  <si>
    <t>Exchange rate</t>
  </si>
  <si>
    <t>Detailed project expenditure report</t>
  </si>
  <si>
    <t>School cost centre</t>
  </si>
  <si>
    <t>Agresso project number</t>
  </si>
  <si>
    <t>See detailed sheet</t>
  </si>
  <si>
    <r>
      <rPr>
        <b/>
        <u/>
        <sz val="14"/>
        <color theme="1"/>
        <rFont val="Calibri"/>
        <family val="2"/>
        <scheme val="minor"/>
      </rPr>
      <t>SCHOOL</t>
    </r>
    <r>
      <rPr>
        <b/>
        <u/>
        <sz val="11"/>
        <color theme="1"/>
        <rFont val="Calibri"/>
        <family val="2"/>
        <scheme val="minor"/>
      </rPr>
      <t xml:space="preserve"> </t>
    </r>
    <r>
      <rPr>
        <b/>
        <u/>
        <sz val="14"/>
        <color theme="1"/>
        <rFont val="Calibri"/>
        <family val="2"/>
        <scheme val="minor"/>
      </rPr>
      <t>FINANCE USE ONLY</t>
    </r>
    <r>
      <rPr>
        <b/>
        <u/>
        <sz val="11"/>
        <color theme="1"/>
        <rFont val="Calibri"/>
        <family val="2"/>
        <scheme val="minor"/>
      </rPr>
      <t xml:space="preserve"> - DESCRIPTION FOR POSTING TO AGRESSO</t>
    </r>
  </si>
  <si>
    <t>MILEAGE, enter no. miles</t>
  </si>
  <si>
    <t>MILEAGE rate per mile</t>
  </si>
  <si>
    <t>EXAMPLE Mileage, Canterbury to Maidstone</t>
  </si>
  <si>
    <t>Mileage</t>
  </si>
  <si>
    <t>EXAMPLE - expenses other than mileage</t>
  </si>
  <si>
    <t>DO NOT USE</t>
  </si>
  <si>
    <t xml:space="preserve"> MILEAGE ONLY</t>
  </si>
  <si>
    <t>RESEARCH EXPENSES CLAIM/ADVANCE REIMBURSEMENT FORM (REX1)</t>
  </si>
  <si>
    <t>ALL OTHER UK ONLY TRAVEL NON-MILEAGE</t>
  </si>
  <si>
    <r>
      <t>HELP NOTES:</t>
    </r>
    <r>
      <rPr>
        <i/>
        <sz val="10"/>
        <rFont val="Arial"/>
        <family val="2"/>
      </rPr>
      <t xml:space="preserve">  Please start with mileage claims first, entering the number of miles being claimed for.  Mileage rate is 0.45p per mile, please remember to adjust this rate if you are claiming for passengers.  "MILEAGE ONLY" cell should automatically populate the cost to "3940" - UK Travel.  All other travel expenses other than mileage should be allocated to the relevant account code as per your research project announcement.  </t>
    </r>
    <r>
      <rPr>
        <b/>
        <i/>
        <u/>
        <sz val="10"/>
        <color rgb="FFFF0000"/>
        <rFont val="Arial"/>
        <family val="2"/>
      </rPr>
      <t>PLEASE DELETE ANY ROWS NOT BEING USED INCLUDING THE EXAMPLES.</t>
    </r>
  </si>
  <si>
    <t>XXX</t>
  </si>
  <si>
    <t>XXXXX</t>
  </si>
  <si>
    <t xml:space="preserve">I declare that the expenses claimed are in accordance with the approved scales of payment as set out in both the University's financial policies and procedures and research funder's terms and conditions and that no other claim has been or will be made for this expenditure from the University or any other organisation.  </t>
  </si>
  <si>
    <t>I certify that the expenses claimed were necessarily incurred on University research project business and comply with the University's financial policies and procedures and research funder's terms and conditions.  I confirm all the original receipts are attached, have been checked and are legitimate including proof of any applicable exchange rates.</t>
  </si>
  <si>
    <r>
      <t>"</t>
    </r>
    <r>
      <rPr>
        <b/>
        <i/>
        <u/>
        <sz val="10"/>
        <rFont val="Arial"/>
        <family val="2"/>
      </rPr>
      <t>Enter Budget account code</t>
    </r>
    <r>
      <rPr>
        <i/>
        <sz val="10"/>
        <rFont val="Arial"/>
        <family val="2"/>
      </rPr>
      <t xml:space="preserve">", These should match the research project announcement account codes eg, 3945 - Overseas Travel THEN ENTER 3945.  </t>
    </r>
    <r>
      <rPr>
        <i/>
        <sz val="10"/>
        <color rgb="FFFF0000"/>
        <rFont val="Arial"/>
        <family val="2"/>
      </rPr>
      <t>Please clear cells of text "Enter budget account code" for any budget headings not being used</t>
    </r>
  </si>
  <si>
    <r>
      <t>Enter Budget account code (</t>
    </r>
    <r>
      <rPr>
        <b/>
        <u/>
        <sz val="10"/>
        <color rgb="FFFF0000"/>
        <rFont val="Arial"/>
        <family val="2"/>
      </rPr>
      <t>delete if not needed</t>
    </r>
    <r>
      <rPr>
        <b/>
        <u/>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</si>
</sst>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mmm\-yy"/>
    <numFmt numFmtId="165" formatCode="_-[$£-809]* #,##0.00_-;\-[$£-809]* #,##0.00_-;_-[$£-809]* &quot;-&quot;??_-;_-@_-"/>
    <numFmt numFmtId="166" formatCode="_-[$€-2]\ * #,##0.00_-;\-[$€-2]\ * #,##0.00_-;_-[$€-2]\ * &quot;-&quot;??_-;_-@_-"/>
  </numFmts>
  <fonts count="31" x14ac:knownFonts="1">
    <font>
      <sz val="11"/>
      <color theme="1"/>
      <name val="Calibri"/>
      <family val="2"/>
      <scheme val="minor"/>
    </font>
    <font>
      <b/>
      <sz val="14"/>
      <name val="Arial"/>
      <family val="2"/>
    </font>
    <font>
      <b/>
      <sz val="9"/>
      <name val="Arial"/>
      <family val="2"/>
    </font>
    <font>
      <sz val="9"/>
      <name val="Arial"/>
      <family val="2"/>
    </font>
    <font>
      <sz val="10"/>
      <name val="Arial"/>
      <family val="2"/>
    </font>
    <font>
      <b/>
      <sz val="8"/>
      <name val="Arial"/>
      <family val="2"/>
    </font>
    <font>
      <b/>
      <sz val="11"/>
      <color theme="1"/>
      <name val="Calibri"/>
      <family val="2"/>
      <scheme val="minor"/>
    </font>
    <font>
      <b/>
      <u/>
      <sz val="11"/>
      <color theme="1"/>
      <name val="Calibri"/>
      <family val="2"/>
      <scheme val="minor"/>
    </font>
    <font>
      <b/>
      <u/>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name val="Arial"/>
      <family val="2"/>
    </font>
    <font>
      <b/>
      <i/>
      <u/>
      <sz val="10"/>
      <name val="Arial"/>
      <family val="2"/>
    </font>
    <font>
      <sz val="11"/>
      <color theme="1"/>
      <name val="Calibri"/>
      <family val="2"/>
      <scheme val="minor"/>
    </font>
    <font>
      <b/>
      <u/>
      <sz val="10"/>
      <color theme="1"/>
      <name val="Calibri"/>
      <family val="2"/>
      <scheme val="minor"/>
    </font>
    <font>
      <sz val="10"/>
      <name val="Arial"/>
    </font>
    <font>
      <b/>
      <sz val="10"/>
      <color rgb="FFFF0000"/>
      <name val="Arial"/>
      <family val="2"/>
    </font>
    <font>
      <b/>
      <u/>
      <sz val="10"/>
      <name val="Arial"/>
      <family val="2"/>
    </font>
    <font>
      <b/>
      <sz val="9"/>
      <color indexed="81"/>
      <name val="Tahoma"/>
      <family val="2"/>
    </font>
    <font>
      <sz val="9"/>
      <color indexed="81"/>
      <name val="Tahoma"/>
      <family val="2"/>
    </font>
    <font>
      <sz val="9"/>
      <color theme="1"/>
      <name val="Calibri"/>
      <family val="2"/>
      <scheme val="minor"/>
    </font>
    <font>
      <sz val="8"/>
      <name val="Arial"/>
      <family val="2"/>
    </font>
    <font>
      <b/>
      <sz val="11"/>
      <name val="Arial"/>
      <family val="2"/>
    </font>
    <font>
      <b/>
      <sz val="11"/>
      <color theme="1"/>
      <name val="Arial"/>
      <family val="2"/>
    </font>
    <font>
      <sz val="11"/>
      <color theme="1"/>
      <name val="Arial"/>
      <family val="2"/>
    </font>
    <font>
      <i/>
      <sz val="10"/>
      <name val="Arial"/>
      <family val="2"/>
    </font>
    <font>
      <b/>
      <i/>
      <u/>
      <sz val="10"/>
      <color rgb="FFFF0000"/>
      <name val="Arial"/>
      <family val="2"/>
    </font>
    <font>
      <i/>
      <sz val="11"/>
      <color theme="1"/>
      <name val="Calibri"/>
      <family val="2"/>
      <scheme val="minor"/>
    </font>
    <font>
      <i/>
      <sz val="10"/>
      <color rgb="FFFF0000"/>
      <name val="Arial"/>
      <family val="2"/>
    </font>
    <font>
      <b/>
      <u/>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4" fillId="0" borderId="0" applyFont="0" applyFill="0" applyBorder="0" applyAlignment="0" applyProtection="0"/>
    <xf numFmtId="0" fontId="16" fillId="0" borderId="0"/>
    <xf numFmtId="43" fontId="16" fillId="0" borderId="0" applyFont="0" applyFill="0" applyBorder="0" applyAlignment="0" applyProtection="0"/>
  </cellStyleXfs>
  <cellXfs count="220">
    <xf numFmtId="0" fontId="0" fillId="0" borderId="0" xfId="0"/>
    <xf numFmtId="0" fontId="3" fillId="2" borderId="0" xfId="0" applyFont="1" applyFill="1" applyBorder="1" applyAlignment="1" applyProtection="1">
      <alignment horizontal="left" vertical="center"/>
      <protection locked="0"/>
    </xf>
    <xf numFmtId="164" fontId="4" fillId="2" borderId="0"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3" fillId="2" borderId="0"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0" fillId="0" borderId="0" xfId="0" applyProtection="1"/>
    <xf numFmtId="0" fontId="7" fillId="0" borderId="12" xfId="0" applyFont="1" applyBorder="1" applyAlignment="1" applyProtection="1">
      <alignment horizontal="center" wrapText="1"/>
    </xf>
    <xf numFmtId="0" fontId="7" fillId="0" borderId="12" xfId="0" applyFont="1" applyBorder="1" applyAlignment="1" applyProtection="1">
      <alignment horizontal="center"/>
    </xf>
    <xf numFmtId="0" fontId="0" fillId="0" borderId="2" xfId="0" applyBorder="1" applyAlignment="1" applyProtection="1">
      <protection locked="0"/>
    </xf>
    <xf numFmtId="0" fontId="0" fillId="0" borderId="3" xfId="0" applyBorder="1" applyAlignment="1" applyProtection="1">
      <protection locked="0"/>
    </xf>
    <xf numFmtId="0" fontId="0" fillId="2" borderId="0" xfId="0" applyFill="1" applyBorder="1" applyAlignment="1" applyProtection="1">
      <protection locked="0"/>
    </xf>
    <xf numFmtId="0" fontId="0" fillId="0" borderId="0" xfId="0" applyProtection="1">
      <protection locked="0"/>
    </xf>
    <xf numFmtId="0" fontId="2" fillId="2" borderId="0" xfId="0" applyFont="1" applyFill="1" applyBorder="1" applyAlignment="1" applyProtection="1">
      <alignment horizontal="left" vertical="top"/>
      <protection locked="0"/>
    </xf>
    <xf numFmtId="0" fontId="3" fillId="2" borderId="0" xfId="0" applyFont="1" applyFill="1" applyBorder="1" applyAlignment="1" applyProtection="1">
      <protection locked="0"/>
    </xf>
    <xf numFmtId="164" fontId="3" fillId="2" borderId="0"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protection locked="0"/>
    </xf>
    <xf numFmtId="0" fontId="0" fillId="0" borderId="12" xfId="0" applyBorder="1" applyProtection="1">
      <protection locked="0"/>
    </xf>
    <xf numFmtId="0" fontId="0" fillId="0" borderId="0" xfId="0" applyBorder="1" applyProtection="1">
      <protection locked="0"/>
    </xf>
    <xf numFmtId="0" fontId="0" fillId="0" borderId="7" xfId="0" applyBorder="1" applyProtection="1"/>
    <xf numFmtId="0" fontId="0" fillId="0" borderId="0" xfId="0" applyBorder="1" applyProtection="1"/>
    <xf numFmtId="0" fontId="0" fillId="0" borderId="8" xfId="0" applyBorder="1" applyProtection="1"/>
    <xf numFmtId="0" fontId="0" fillId="0" borderId="7" xfId="0" applyBorder="1" applyProtection="1">
      <protection locked="0"/>
    </xf>
    <xf numFmtId="0" fontId="7" fillId="0" borderId="1" xfId="0" applyFont="1" applyBorder="1" applyAlignment="1" applyProtection="1"/>
    <xf numFmtId="0" fontId="7" fillId="0" borderId="2" xfId="0" applyFont="1" applyBorder="1" applyAlignment="1" applyProtection="1"/>
    <xf numFmtId="0" fontId="7" fillId="0" borderId="3" xfId="0" applyFont="1" applyBorder="1" applyAlignment="1" applyProtection="1"/>
    <xf numFmtId="0" fontId="0" fillId="0" borderId="0"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alignment horizontal="left"/>
      <protection locked="0"/>
    </xf>
    <xf numFmtId="0" fontId="0" fillId="0" borderId="0" xfId="0" applyBorder="1" applyAlignment="1" applyProtection="1">
      <alignment wrapText="1"/>
      <protection locked="0"/>
    </xf>
    <xf numFmtId="0" fontId="7" fillId="0" borderId="0" xfId="0" applyFont="1" applyBorder="1" applyAlignment="1" applyProtection="1"/>
    <xf numFmtId="0" fontId="0" fillId="0" borderId="0" xfId="0" applyBorder="1" applyAlignment="1" applyProtection="1">
      <alignment wrapText="1"/>
    </xf>
    <xf numFmtId="0" fontId="3" fillId="2" borderId="0" xfId="0" applyFont="1" applyFill="1" applyBorder="1" applyAlignment="1" applyProtection="1">
      <alignment horizontal="center"/>
    </xf>
    <xf numFmtId="0" fontId="0" fillId="0" borderId="0" xfId="0" applyBorder="1" applyAlignment="1" applyProtection="1">
      <alignment horizontal="left" vertical="top"/>
      <protection locked="0"/>
    </xf>
    <xf numFmtId="0" fontId="2" fillId="2" borderId="0" xfId="0" applyFont="1" applyFill="1" applyBorder="1" applyAlignment="1" applyProtection="1">
      <alignment horizontal="left" vertical="top"/>
    </xf>
    <xf numFmtId="0" fontId="0" fillId="0" borderId="5" xfId="0" applyBorder="1" applyAlignment="1" applyProtection="1">
      <alignment horizontal="center" vertical="center"/>
      <protection locked="0"/>
    </xf>
    <xf numFmtId="0" fontId="11" fillId="0" borderId="0" xfId="0" applyFont="1" applyProtection="1"/>
    <xf numFmtId="0" fontId="10" fillId="0" borderId="0" xfId="0" applyFont="1" applyProtection="1"/>
    <xf numFmtId="0" fontId="13" fillId="2" borderId="7"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15" fillId="0" borderId="12" xfId="0" applyFont="1" applyBorder="1" applyAlignment="1" applyProtection="1">
      <alignment horizontal="center" wrapText="1"/>
    </xf>
    <xf numFmtId="0" fontId="16" fillId="0" borderId="0" xfId="2"/>
    <xf numFmtId="0" fontId="18" fillId="0" borderId="0" xfId="2" applyFont="1" applyAlignment="1">
      <alignment horizontal="center"/>
    </xf>
    <xf numFmtId="1" fontId="16" fillId="0" borderId="0" xfId="2" applyNumberFormat="1" applyAlignment="1">
      <alignment horizontal="center"/>
    </xf>
    <xf numFmtId="1" fontId="16" fillId="0" borderId="0" xfId="2" applyNumberFormat="1"/>
    <xf numFmtId="4" fontId="16" fillId="0" borderId="0" xfId="2" applyNumberFormat="1"/>
    <xf numFmtId="0" fontId="0" fillId="0" borderId="12" xfId="0" applyBorder="1" applyAlignment="1" applyProtection="1">
      <alignment horizontal="center"/>
      <protection locked="0"/>
    </xf>
    <xf numFmtId="0" fontId="0" fillId="0" borderId="12" xfId="0" applyFont="1" applyBorder="1" applyAlignment="1" applyProtection="1">
      <alignment horizontal="center" wrapText="1"/>
      <protection locked="0"/>
    </xf>
    <xf numFmtId="0" fontId="21" fillId="0" borderId="12" xfId="0" applyFon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0" fillId="0" borderId="8" xfId="0" applyBorder="1" applyAlignment="1" applyProtection="1">
      <alignment wrapText="1"/>
    </xf>
    <xf numFmtId="0" fontId="0" fillId="0" borderId="0" xfId="0" applyBorder="1" applyAlignment="1" applyProtection="1">
      <alignment wrapText="1"/>
    </xf>
    <xf numFmtId="14" fontId="16" fillId="3" borderId="12" xfId="2" applyNumberFormat="1" applyFill="1" applyBorder="1" applyProtection="1">
      <protection locked="0"/>
    </xf>
    <xf numFmtId="1" fontId="16" fillId="3" borderId="12" xfId="2" applyNumberFormat="1" applyFill="1" applyBorder="1" applyAlignment="1" applyProtection="1">
      <alignment horizontal="center"/>
      <protection locked="0"/>
    </xf>
    <xf numFmtId="166" fontId="16" fillId="3" borderId="12" xfId="2" applyNumberFormat="1" applyFill="1" applyBorder="1" applyProtection="1">
      <protection locked="0"/>
    </xf>
    <xf numFmtId="43" fontId="0" fillId="3" borderId="12" xfId="3" applyFont="1" applyFill="1" applyBorder="1" applyProtection="1">
      <protection locked="0"/>
    </xf>
    <xf numFmtId="165" fontId="4" fillId="3" borderId="12" xfId="3" applyNumberFormat="1" applyFont="1" applyFill="1" applyBorder="1" applyProtection="1">
      <protection locked="0"/>
    </xf>
    <xf numFmtId="14" fontId="16" fillId="0" borderId="12" xfId="2" applyNumberFormat="1" applyBorder="1" applyProtection="1">
      <protection locked="0"/>
    </xf>
    <xf numFmtId="1" fontId="16" fillId="0" borderId="12" xfId="2" applyNumberFormat="1" applyBorder="1" applyAlignment="1" applyProtection="1">
      <alignment horizontal="center"/>
      <protection locked="0"/>
    </xf>
    <xf numFmtId="43" fontId="0" fillId="0" borderId="12" xfId="3" applyFont="1" applyBorder="1" applyProtection="1">
      <protection locked="0"/>
    </xf>
    <xf numFmtId="165" fontId="0" fillId="0" borderId="12" xfId="3" applyNumberFormat="1" applyFont="1" applyBorder="1" applyProtection="1">
      <protection locked="0"/>
    </xf>
    <xf numFmtId="43" fontId="0" fillId="0" borderId="12" xfId="3" applyFont="1" applyFill="1" applyBorder="1" applyProtection="1">
      <protection locked="0"/>
    </xf>
    <xf numFmtId="14" fontId="4" fillId="0" borderId="12" xfId="2" applyNumberFormat="1" applyFont="1" applyBorder="1" applyProtection="1">
      <protection locked="0"/>
    </xf>
    <xf numFmtId="43" fontId="4" fillId="0" borderId="12" xfId="3" applyFont="1" applyBorder="1" applyProtection="1">
      <protection locked="0"/>
    </xf>
    <xf numFmtId="0" fontId="18" fillId="0" borderId="12" xfId="2" applyFont="1" applyBorder="1" applyProtection="1">
      <protection locked="0"/>
    </xf>
    <xf numFmtId="1" fontId="18" fillId="0" borderId="12" xfId="2" applyNumberFormat="1" applyFont="1" applyBorder="1" applyProtection="1">
      <protection locked="0"/>
    </xf>
    <xf numFmtId="43" fontId="18" fillId="0" borderId="12" xfId="3" applyFont="1" applyBorder="1" applyProtection="1">
      <protection locked="0"/>
    </xf>
    <xf numFmtId="165" fontId="18" fillId="0" borderId="12" xfId="3" applyNumberFormat="1" applyFont="1" applyBorder="1" applyProtection="1">
      <protection locked="0"/>
    </xf>
    <xf numFmtId="0" fontId="12" fillId="0" borderId="12" xfId="2" applyFont="1" applyBorder="1" applyAlignment="1" applyProtection="1">
      <alignment horizontal="center"/>
      <protection locked="0"/>
    </xf>
    <xf numFmtId="1" fontId="18" fillId="0" borderId="12" xfId="2" applyNumberFormat="1" applyFont="1" applyBorder="1" applyAlignment="1" applyProtection="1">
      <alignment horizontal="center" wrapText="1"/>
      <protection locked="0"/>
    </xf>
    <xf numFmtId="4" fontId="18" fillId="0" borderId="12" xfId="2" applyNumberFormat="1" applyFont="1" applyBorder="1" applyAlignment="1" applyProtection="1">
      <alignment horizontal="center" wrapText="1"/>
      <protection locked="0"/>
    </xf>
    <xf numFmtId="0" fontId="18" fillId="0" borderId="12" xfId="2" applyNumberFormat="1" applyFont="1" applyBorder="1" applyAlignment="1" applyProtection="1">
      <alignment horizontal="center" wrapText="1"/>
      <protection locked="0"/>
    </xf>
    <xf numFmtId="0" fontId="18" fillId="0" borderId="12" xfId="2" applyFont="1" applyBorder="1" applyAlignment="1" applyProtection="1">
      <alignment horizontal="center"/>
      <protection locked="0"/>
    </xf>
    <xf numFmtId="1" fontId="18" fillId="0" borderId="12" xfId="2" applyNumberFormat="1" applyFont="1" applyBorder="1" applyAlignment="1" applyProtection="1">
      <alignment horizontal="center"/>
      <protection locked="0"/>
    </xf>
    <xf numFmtId="43" fontId="0" fillId="3" borderId="12" xfId="3" applyFont="1" applyFill="1" applyBorder="1" applyAlignment="1" applyProtection="1">
      <alignment horizontal="center"/>
      <protection locked="0"/>
    </xf>
    <xf numFmtId="1" fontId="16" fillId="0" borderId="12" xfId="2" applyNumberFormat="1" applyFill="1" applyBorder="1" applyAlignment="1" applyProtection="1">
      <alignment horizontal="center"/>
      <protection locked="0"/>
    </xf>
    <xf numFmtId="0" fontId="4" fillId="3" borderId="12" xfId="2" applyFont="1" applyFill="1" applyBorder="1" applyAlignment="1" applyProtection="1">
      <alignment horizontal="center"/>
      <protection locked="0"/>
    </xf>
    <xf numFmtId="1" fontId="16" fillId="4" borderId="12" xfId="2" applyNumberFormat="1" applyFill="1" applyBorder="1" applyAlignment="1" applyProtection="1">
      <alignment horizontal="center"/>
      <protection locked="0"/>
    </xf>
    <xf numFmtId="14" fontId="16" fillId="0" borderId="12" xfId="2" applyNumberFormat="1" applyFill="1" applyBorder="1" applyProtection="1">
      <protection locked="0"/>
    </xf>
    <xf numFmtId="0" fontId="4" fillId="0" borderId="12" xfId="2" applyFont="1" applyFill="1" applyBorder="1" applyAlignment="1" applyProtection="1">
      <alignment horizontal="center"/>
      <protection locked="0"/>
    </xf>
    <xf numFmtId="165" fontId="4" fillId="0" borderId="12" xfId="3" applyNumberFormat="1" applyFont="1" applyFill="1" applyBorder="1" applyProtection="1">
      <protection locked="0"/>
    </xf>
    <xf numFmtId="165" fontId="22" fillId="3" borderId="12" xfId="3" applyNumberFormat="1" applyFont="1" applyFill="1" applyBorder="1" applyAlignment="1" applyProtection="1">
      <alignment horizontal="center"/>
      <protection locked="0"/>
    </xf>
    <xf numFmtId="0" fontId="18" fillId="0" borderId="0" xfId="2" applyFont="1" applyFill="1" applyAlignment="1">
      <alignment horizontal="center"/>
    </xf>
    <xf numFmtId="165" fontId="22" fillId="0" borderId="12" xfId="3" applyNumberFormat="1" applyFont="1" applyFill="1" applyBorder="1" applyAlignment="1" applyProtection="1">
      <alignment horizontal="center"/>
      <protection locked="0"/>
    </xf>
    <xf numFmtId="0" fontId="18" fillId="0" borderId="12" xfId="2" applyNumberFormat="1" applyFont="1" applyFill="1" applyBorder="1" applyAlignment="1" applyProtection="1">
      <alignment horizontal="center" wrapText="1"/>
      <protection locked="0"/>
    </xf>
    <xf numFmtId="14" fontId="16" fillId="4" borderId="12" xfId="2" applyNumberFormat="1" applyFill="1" applyBorder="1" applyProtection="1">
      <protection locked="0"/>
    </xf>
    <xf numFmtId="0" fontId="4" fillId="4" borderId="12" xfId="2" applyFont="1" applyFill="1" applyBorder="1" applyAlignment="1" applyProtection="1">
      <alignment horizontal="center"/>
      <protection locked="0"/>
    </xf>
    <xf numFmtId="166" fontId="16" fillId="4" borderId="12" xfId="2" applyNumberFormat="1" applyFill="1" applyBorder="1" applyProtection="1">
      <protection locked="0"/>
    </xf>
    <xf numFmtId="43" fontId="0" fillId="4" borderId="12" xfId="3" applyFont="1" applyFill="1" applyBorder="1" applyProtection="1">
      <protection locked="0"/>
    </xf>
    <xf numFmtId="43" fontId="0" fillId="4" borderId="12" xfId="3" applyFont="1" applyFill="1" applyBorder="1" applyAlignment="1" applyProtection="1">
      <alignment horizontal="center"/>
      <protection locked="0"/>
    </xf>
    <xf numFmtId="165" fontId="22" fillId="4" borderId="12" xfId="3" applyNumberFormat="1" applyFont="1" applyFill="1" applyBorder="1" applyAlignment="1" applyProtection="1">
      <alignment horizontal="center"/>
      <protection locked="0"/>
    </xf>
    <xf numFmtId="165" fontId="4" fillId="4" borderId="12" xfId="3" applyNumberFormat="1" applyFont="1" applyFill="1" applyBorder="1" applyProtection="1">
      <protection locked="0"/>
    </xf>
    <xf numFmtId="165" fontId="0" fillId="4" borderId="12" xfId="3" applyNumberFormat="1" applyFont="1" applyFill="1" applyBorder="1" applyProtection="1">
      <protection locked="0"/>
    </xf>
    <xf numFmtId="0" fontId="0" fillId="0" borderId="12"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1" xfId="0" applyFont="1" applyBorder="1" applyAlignment="1" applyProtection="1">
      <alignment horizontal="center"/>
      <protection locked="0"/>
    </xf>
    <xf numFmtId="2" fontId="0" fillId="0" borderId="12" xfId="0" applyNumberFormat="1" applyFont="1" applyBorder="1" applyAlignment="1" applyProtection="1">
      <alignment wrapText="1"/>
      <protection locked="0"/>
    </xf>
    <xf numFmtId="2" fontId="0" fillId="0" borderId="12" xfId="1" applyNumberFormat="1" applyFont="1" applyBorder="1" applyProtection="1">
      <protection locked="0"/>
    </xf>
    <xf numFmtId="4" fontId="16" fillId="0" borderId="0" xfId="2" applyNumberFormat="1" applyProtection="1">
      <protection locked="0"/>
    </xf>
    <xf numFmtId="0" fontId="16" fillId="0" borderId="0" xfId="2" applyProtection="1">
      <protection locked="0"/>
    </xf>
    <xf numFmtId="0" fontId="4" fillId="0" borderId="12" xfId="2" applyFont="1" applyBorder="1" applyAlignment="1" applyProtection="1">
      <alignment horizontal="center" wrapText="1"/>
      <protection locked="0"/>
    </xf>
    <xf numFmtId="0" fontId="16" fillId="0" borderId="12" xfId="2" applyBorder="1" applyAlignment="1" applyProtection="1">
      <alignment horizontal="center"/>
      <protection locked="0"/>
    </xf>
    <xf numFmtId="0" fontId="4" fillId="0" borderId="12" xfId="2" applyFont="1" applyBorder="1" applyAlignment="1" applyProtection="1">
      <alignment horizontal="center"/>
      <protection locked="0"/>
    </xf>
    <xf numFmtId="166" fontId="0" fillId="3" borderId="12" xfId="3" applyNumberFormat="1" applyFont="1" applyFill="1" applyBorder="1" applyProtection="1">
      <protection locked="0"/>
    </xf>
    <xf numFmtId="166" fontId="16" fillId="0" borderId="12" xfId="2" applyNumberFormat="1" applyFill="1" applyBorder="1" applyAlignment="1" applyProtection="1">
      <alignment wrapText="1"/>
      <protection locked="0"/>
    </xf>
    <xf numFmtId="166" fontId="0" fillId="0" borderId="12" xfId="3" applyNumberFormat="1" applyFont="1" applyFill="1" applyBorder="1" applyProtection="1">
      <protection locked="0"/>
    </xf>
    <xf numFmtId="166" fontId="16" fillId="0" borderId="12" xfId="2" applyNumberFormat="1" applyBorder="1" applyAlignment="1" applyProtection="1">
      <alignment wrapText="1"/>
      <protection locked="0"/>
    </xf>
    <xf numFmtId="166" fontId="0" fillId="0" borderId="12" xfId="3" applyNumberFormat="1" applyFont="1" applyBorder="1" applyProtection="1">
      <protection locked="0"/>
    </xf>
    <xf numFmtId="166" fontId="4" fillId="0" borderId="12" xfId="2" applyNumberFormat="1" applyFont="1" applyBorder="1" applyAlignment="1" applyProtection="1">
      <alignment wrapText="1"/>
      <protection locked="0"/>
    </xf>
    <xf numFmtId="166" fontId="16" fillId="0" borderId="12" xfId="2" applyNumberFormat="1" applyBorder="1" applyProtection="1">
      <protection locked="0"/>
    </xf>
    <xf numFmtId="166" fontId="0" fillId="4" borderId="12" xfId="3" applyNumberFormat="1" applyFont="1" applyFill="1" applyBorder="1" applyProtection="1">
      <protection locked="0"/>
    </xf>
    <xf numFmtId="166" fontId="4" fillId="0" borderId="12" xfId="2" applyNumberFormat="1" applyFont="1" applyBorder="1" applyProtection="1">
      <protection locked="0"/>
    </xf>
    <xf numFmtId="166" fontId="4" fillId="0" borderId="12" xfId="3" applyNumberFormat="1" applyFont="1" applyBorder="1" applyProtection="1">
      <protection locked="0"/>
    </xf>
    <xf numFmtId="166" fontId="18" fillId="0" borderId="12" xfId="2" applyNumberFormat="1" applyFont="1" applyBorder="1" applyProtection="1">
      <protection locked="0"/>
    </xf>
    <xf numFmtId="166" fontId="18" fillId="0" borderId="12" xfId="3" applyNumberFormat="1" applyFont="1" applyBorder="1" applyProtection="1">
      <protection locked="0"/>
    </xf>
    <xf numFmtId="0" fontId="12" fillId="0" borderId="12" xfId="2" applyFont="1" applyBorder="1" applyAlignment="1" applyProtection="1">
      <alignment horizontal="left"/>
    </xf>
    <xf numFmtId="0" fontId="18" fillId="0" borderId="12" xfId="2" applyNumberFormat="1" applyFont="1" applyFill="1" applyBorder="1" applyAlignment="1" applyProtection="1">
      <alignment horizontal="center" wrapText="1"/>
    </xf>
    <xf numFmtId="0" fontId="23" fillId="2" borderId="1" xfId="0" applyFont="1" applyFill="1" applyBorder="1" applyAlignment="1" applyProtection="1">
      <alignment horizontal="left" vertical="top"/>
    </xf>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10" fillId="0" borderId="1" xfId="0" applyFont="1" applyBorder="1" applyAlignment="1" applyProtection="1">
      <alignment wrapText="1"/>
    </xf>
    <xf numFmtId="0" fontId="10" fillId="0" borderId="2" xfId="0" applyFont="1" applyBorder="1" applyAlignment="1" applyProtection="1">
      <alignment wrapText="1"/>
    </xf>
    <xf numFmtId="0" fontId="10" fillId="0" borderId="3" xfId="0" applyFont="1" applyBorder="1" applyAlignment="1" applyProtection="1">
      <alignment wrapText="1"/>
    </xf>
    <xf numFmtId="0" fontId="10" fillId="0" borderId="7" xfId="0" applyFont="1" applyBorder="1" applyAlignment="1" applyProtection="1">
      <alignment wrapText="1"/>
    </xf>
    <xf numFmtId="0" fontId="10" fillId="0" borderId="0" xfId="0" applyFont="1" applyBorder="1" applyAlignment="1" applyProtection="1">
      <alignment wrapText="1"/>
    </xf>
    <xf numFmtId="0" fontId="10" fillId="0" borderId="8" xfId="0" applyFont="1" applyBorder="1" applyAlignment="1" applyProtection="1">
      <alignment wrapText="1"/>
    </xf>
    <xf numFmtId="0" fontId="10" fillId="0" borderId="4" xfId="0" applyFont="1" applyBorder="1" applyAlignment="1" applyProtection="1">
      <alignment wrapText="1"/>
    </xf>
    <xf numFmtId="0" fontId="10" fillId="0" borderId="5" xfId="0" applyFont="1" applyBorder="1" applyAlignment="1" applyProtection="1">
      <alignment wrapText="1"/>
    </xf>
    <xf numFmtId="0" fontId="10" fillId="0" borderId="6" xfId="0" applyFont="1" applyBorder="1" applyAlignment="1" applyProtection="1">
      <alignment wrapText="1"/>
    </xf>
    <xf numFmtId="0" fontId="6" fillId="0" borderId="9" xfId="0" applyFont="1" applyBorder="1" applyAlignment="1" applyProtection="1">
      <alignment horizontal="center"/>
    </xf>
    <xf numFmtId="0" fontId="6" fillId="0" borderId="11" xfId="0" applyFont="1" applyBorder="1" applyAlignment="1" applyProtection="1">
      <alignment horizontal="center"/>
    </xf>
    <xf numFmtId="0" fontId="2" fillId="2" borderId="9" xfId="0" applyFont="1" applyFill="1" applyBorder="1" applyAlignment="1" applyProtection="1">
      <alignment horizontal="left"/>
    </xf>
    <xf numFmtId="0" fontId="0" fillId="0" borderId="11" xfId="0" applyBorder="1" applyAlignment="1" applyProtection="1">
      <alignment horizontal="left"/>
    </xf>
    <xf numFmtId="0" fontId="3" fillId="2" borderId="9" xfId="0" applyFon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9" fillId="0" borderId="4"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Alignment="1" applyProtection="1">
      <alignment horizontal="left"/>
      <protection locked="0"/>
    </xf>
    <xf numFmtId="0" fontId="0" fillId="0" borderId="8" xfId="0" applyBorder="1" applyAlignment="1" applyProtection="1">
      <alignment horizontal="left"/>
      <protection locked="0"/>
    </xf>
    <xf numFmtId="0" fontId="0" fillId="0" borderId="4" xfId="0" applyBorder="1" applyAlignment="1" applyProtection="1">
      <alignment horizontal="left"/>
      <protection locked="0"/>
    </xf>
    <xf numFmtId="0" fontId="7" fillId="0" borderId="9" xfId="0" applyFont="1" applyBorder="1" applyAlignment="1" applyProtection="1">
      <alignment horizontal="center"/>
      <protection locked="0"/>
    </xf>
    <xf numFmtId="0" fontId="0" fillId="0" borderId="10" xfId="0" applyBorder="1" applyAlignment="1" applyProtection="1">
      <alignment horizontal="center"/>
      <protection locked="0"/>
    </xf>
    <xf numFmtId="0" fontId="2" fillId="2" borderId="9" xfId="0" applyFon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6" fillId="0" borderId="1" xfId="0" applyFont="1" applyBorder="1" applyAlignment="1" applyProtection="1">
      <alignment horizontal="center" wrapText="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7" xfId="0" applyBorder="1" applyAlignment="1" applyProtection="1">
      <protection locked="0"/>
    </xf>
    <xf numFmtId="0" fontId="0" fillId="0" borderId="0" xfId="0" applyBorder="1" applyAlignment="1" applyProtection="1">
      <protection locked="0"/>
    </xf>
    <xf numFmtId="0" fontId="0" fillId="0" borderId="8"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0" fillId="0" borderId="2" xfId="0" applyBorder="1" applyAlignment="1" applyProtection="1">
      <alignment wrapText="1"/>
    </xf>
    <xf numFmtId="0" fontId="0" fillId="0" borderId="3" xfId="0" applyBorder="1" applyAlignment="1" applyProtection="1">
      <alignment wrapText="1"/>
    </xf>
    <xf numFmtId="0" fontId="0" fillId="0" borderId="7" xfId="0" applyBorder="1" applyAlignment="1" applyProtection="1">
      <alignment wrapText="1"/>
    </xf>
    <xf numFmtId="0" fontId="0" fillId="0" borderId="0" xfId="0" applyAlignment="1" applyProtection="1">
      <alignment wrapText="1"/>
    </xf>
    <xf numFmtId="0" fontId="0" fillId="0" borderId="8" xfId="0"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0" fontId="0" fillId="0" borderId="1" xfId="0" applyBorder="1" applyAlignment="1" applyProtection="1">
      <protection locked="0"/>
    </xf>
    <xf numFmtId="0" fontId="24" fillId="0" borderId="9" xfId="0" applyFont="1" applyBorder="1" applyAlignment="1" applyProtection="1">
      <alignment horizontal="center"/>
    </xf>
    <xf numFmtId="0" fontId="25" fillId="0" borderId="10" xfId="0" applyFont="1" applyBorder="1" applyAlignment="1" applyProtection="1"/>
    <xf numFmtId="0" fontId="25" fillId="0" borderId="11" xfId="0" applyFont="1" applyBorder="1" applyAlignment="1" applyProtection="1"/>
    <xf numFmtId="0" fontId="3" fillId="2" borderId="1" xfId="0" applyFont="1" applyFill="1" applyBorder="1" applyAlignment="1" applyProtection="1">
      <alignment horizontal="center"/>
      <protection locked="0"/>
    </xf>
    <xf numFmtId="0" fontId="2" fillId="2" borderId="9" xfId="0" applyFont="1" applyFill="1" applyBorder="1" applyAlignment="1" applyProtection="1">
      <alignment horizontal="left" vertical="top" wrapText="1"/>
    </xf>
    <xf numFmtId="0" fontId="0" fillId="0" borderId="10" xfId="0" applyBorder="1" applyAlignment="1" applyProtection="1">
      <alignment horizontal="left"/>
    </xf>
    <xf numFmtId="0" fontId="0" fillId="0" borderId="1" xfId="0" applyBorder="1" applyAlignment="1" applyProtection="1">
      <alignment horizontal="left"/>
      <protection locked="0"/>
    </xf>
    <xf numFmtId="0" fontId="0" fillId="0" borderId="12" xfId="0" applyBorder="1" applyAlignment="1" applyProtection="1">
      <protection locked="0"/>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0" fontId="7" fillId="0" borderId="11" xfId="0" applyFont="1" applyBorder="1" applyAlignment="1" applyProtection="1">
      <alignment horizontal="center"/>
    </xf>
    <xf numFmtId="0" fontId="0" fillId="0" borderId="9"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6" fillId="0" borderId="9" xfId="0" applyFont="1" applyBorder="1" applyAlignment="1" applyProtection="1">
      <protection locked="0"/>
    </xf>
    <xf numFmtId="0" fontId="1" fillId="2" borderId="1" xfId="0" applyFont="1" applyFill="1" applyBorder="1" applyAlignment="1" applyProtection="1">
      <alignment horizontal="left" vertical="center"/>
    </xf>
    <xf numFmtId="0" fontId="0" fillId="0" borderId="2" xfId="0" applyBorder="1" applyAlignment="1" applyProtection="1"/>
    <xf numFmtId="0" fontId="0" fillId="0" borderId="4" xfId="0" applyBorder="1" applyAlignment="1" applyProtection="1"/>
    <xf numFmtId="0" fontId="0" fillId="0" borderId="5" xfId="0" applyBorder="1" applyAlignment="1" applyProtection="1"/>
    <xf numFmtId="0" fontId="2" fillId="2" borderId="9" xfId="0" applyFont="1" applyFill="1" applyBorder="1" applyAlignment="1" applyProtection="1">
      <alignment horizontal="left" vertical="top"/>
    </xf>
    <xf numFmtId="0" fontId="0" fillId="0" borderId="11" xfId="0" applyBorder="1" applyAlignment="1" applyProtection="1">
      <alignment horizontal="left" vertical="top"/>
    </xf>
    <xf numFmtId="0" fontId="9" fillId="0" borderId="7" xfId="0" applyFont="1" applyBorder="1" applyAlignment="1" applyProtection="1">
      <alignment horizontal="left"/>
      <protection locked="0"/>
    </xf>
    <xf numFmtId="0" fontId="0" fillId="0" borderId="0" xfId="0" applyBorder="1" applyAlignment="1" applyProtection="1">
      <alignment wrapText="1"/>
    </xf>
    <xf numFmtId="0" fontId="11" fillId="0" borderId="9" xfId="0" applyFont="1" applyBorder="1" applyAlignment="1" applyProtection="1">
      <alignment horizontal="center" wrapText="1"/>
    </xf>
    <xf numFmtId="0" fontId="11" fillId="0" borderId="10" xfId="0" applyFont="1" applyBorder="1" applyAlignment="1" applyProtection="1">
      <alignment horizontal="center" wrapText="1"/>
    </xf>
    <xf numFmtId="0" fontId="10" fillId="0" borderId="11" xfId="0" applyFont="1" applyBorder="1" applyAlignment="1" applyProtection="1"/>
    <xf numFmtId="0" fontId="13" fillId="0" borderId="9" xfId="2" applyFont="1" applyBorder="1" applyAlignment="1" applyProtection="1">
      <alignment horizontal="left" wrapText="1"/>
    </xf>
    <xf numFmtId="0" fontId="0" fillId="0" borderId="10" xfId="0" applyBorder="1" applyAlignment="1" applyProtection="1">
      <alignment horizontal="left" wrapText="1"/>
    </xf>
    <xf numFmtId="0" fontId="0" fillId="0" borderId="11" xfId="0" applyBorder="1" applyAlignment="1" applyProtection="1">
      <alignment horizontal="left" wrapText="1"/>
    </xf>
    <xf numFmtId="0" fontId="26" fillId="0" borderId="9" xfId="2" applyNumberFormat="1" applyFont="1" applyBorder="1" applyAlignment="1" applyProtection="1">
      <alignment horizontal="center" wrapText="1"/>
    </xf>
    <xf numFmtId="0" fontId="28" fillId="0" borderId="10" xfId="0" applyFont="1" applyBorder="1" applyAlignment="1" applyProtection="1">
      <alignment horizontal="center" wrapText="1"/>
    </xf>
    <xf numFmtId="0" fontId="28" fillId="0" borderId="11" xfId="0" applyFont="1" applyBorder="1" applyAlignment="1" applyProtection="1">
      <alignment horizontal="center" wrapText="1"/>
    </xf>
    <xf numFmtId="0" fontId="17" fillId="0" borderId="9" xfId="2" applyFont="1" applyBorder="1" applyAlignment="1" applyProtection="1">
      <alignment horizontal="center"/>
      <protection locked="0"/>
    </xf>
    <xf numFmtId="0" fontId="17" fillId="0" borderId="10" xfId="2" applyFont="1" applyBorder="1" applyAlignment="1" applyProtection="1">
      <alignment horizontal="center"/>
      <protection locked="0"/>
    </xf>
    <xf numFmtId="0" fontId="17" fillId="0" borderId="11" xfId="2" applyFont="1" applyBorder="1" applyAlignment="1" applyProtection="1">
      <alignment horizontal="center"/>
      <protection locked="0"/>
    </xf>
    <xf numFmtId="0" fontId="12" fillId="0" borderId="9" xfId="2" applyFont="1"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2" fillId="0" borderId="11" xfId="2" applyFont="1" applyBorder="1" applyAlignment="1" applyProtection="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161925</xdr:colOff>
      <xdr:row>0</xdr:row>
      <xdr:rowOff>9525</xdr:rowOff>
    </xdr:from>
    <xdr:to>
      <xdr:col>28</xdr:col>
      <xdr:colOff>47626</xdr:colOff>
      <xdr:row>3</xdr:row>
      <xdr:rowOff>171450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625" y="9525"/>
          <a:ext cx="160020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428625</xdr:colOff>
      <xdr:row>3</xdr:row>
      <xdr:rowOff>9525</xdr:rowOff>
    </xdr:from>
    <xdr:to>
      <xdr:col>7</xdr:col>
      <xdr:colOff>428625</xdr:colOff>
      <xdr:row>3</xdr:row>
      <xdr:rowOff>352425</xdr:rowOff>
    </xdr:to>
    <xdr:cxnSp macro="">
      <xdr:nvCxnSpPr>
        <xdr:cNvPr id="3" name="Straight Arrow Connector 2"/>
        <xdr:cNvCxnSpPr/>
      </xdr:nvCxnSpPr>
      <xdr:spPr>
        <a:xfrm>
          <a:off x="7724775" y="990600"/>
          <a:ext cx="0" cy="3429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485775</xdr:colOff>
      <xdr:row>3</xdr:row>
      <xdr:rowOff>0</xdr:rowOff>
    </xdr:from>
    <xdr:to>
      <xdr:col>8</xdr:col>
      <xdr:colOff>485775</xdr:colOff>
      <xdr:row>3</xdr:row>
      <xdr:rowOff>342900</xdr:rowOff>
    </xdr:to>
    <xdr:cxnSp macro="">
      <xdr:nvCxnSpPr>
        <xdr:cNvPr id="5" name="Straight Arrow Connector 4"/>
        <xdr:cNvCxnSpPr/>
      </xdr:nvCxnSpPr>
      <xdr:spPr>
        <a:xfrm>
          <a:off x="8639175" y="981075"/>
          <a:ext cx="0" cy="3429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abSelected="1" zoomScale="85" zoomScaleNormal="85" workbookViewId="0">
      <selection activeCell="AG19" sqref="AG19"/>
    </sheetView>
  </sheetViews>
  <sheetFormatPr defaultRowHeight="15" x14ac:dyDescent="0.25"/>
  <cols>
    <col min="1" max="1" width="13.85546875" style="14" customWidth="1"/>
    <col min="2" max="2" width="10.5703125" style="14" customWidth="1"/>
    <col min="3" max="3" width="8.42578125" style="14" customWidth="1"/>
    <col min="4" max="4" width="11" style="14" customWidth="1"/>
    <col min="5" max="5" width="7.5703125" style="14" customWidth="1"/>
    <col min="6" max="6" width="7.85546875" style="14" customWidth="1"/>
    <col min="7" max="7" width="7.7109375" style="14" customWidth="1"/>
    <col min="8" max="8" width="11.140625" style="14" customWidth="1"/>
    <col min="9" max="9" width="10.85546875" style="14" customWidth="1"/>
    <col min="10" max="10" width="16.7109375" style="14" customWidth="1"/>
    <col min="11" max="12" width="9.140625" style="14"/>
    <col min="13" max="13" width="3.42578125" style="14" customWidth="1"/>
    <col min="14" max="21" width="3" style="14" customWidth="1"/>
    <col min="22" max="25" width="9.140625" style="14"/>
    <col min="26" max="26" width="7.42578125" style="14" customWidth="1"/>
    <col min="27" max="27" width="9.140625" style="14" hidden="1" customWidth="1"/>
    <col min="28" max="28" width="6.140625" style="14" hidden="1" customWidth="1"/>
    <col min="29" max="16384" width="9.140625" style="14"/>
  </cols>
  <sheetData>
    <row r="1" spans="1:29" x14ac:dyDescent="0.25">
      <c r="A1" s="196" t="s">
        <v>49</v>
      </c>
      <c r="B1" s="197"/>
      <c r="C1" s="197"/>
      <c r="D1" s="197"/>
      <c r="E1" s="197"/>
      <c r="F1" s="197"/>
      <c r="G1" s="197"/>
      <c r="H1" s="197"/>
      <c r="I1" s="197"/>
      <c r="J1" s="197"/>
      <c r="K1" s="197"/>
      <c r="L1" s="197"/>
      <c r="M1" s="11"/>
      <c r="N1" s="12"/>
      <c r="O1" s="28"/>
      <c r="P1" s="28"/>
      <c r="Q1" s="28"/>
      <c r="R1" s="28"/>
      <c r="S1" s="28"/>
      <c r="T1" s="28"/>
      <c r="U1" s="28"/>
      <c r="V1" s="13"/>
      <c r="W1" s="13"/>
      <c r="X1" s="13"/>
      <c r="Y1" s="13"/>
      <c r="Z1" s="13"/>
      <c r="AA1" s="13"/>
      <c r="AB1" s="13"/>
    </row>
    <row r="2" spans="1:29" ht="23.25" customHeight="1" x14ac:dyDescent="0.25">
      <c r="A2" s="198"/>
      <c r="B2" s="199"/>
      <c r="C2" s="199"/>
      <c r="D2" s="199"/>
      <c r="E2" s="199"/>
      <c r="F2" s="199"/>
      <c r="G2" s="199"/>
      <c r="H2" s="199"/>
      <c r="I2" s="199"/>
      <c r="J2" s="199"/>
      <c r="K2" s="199"/>
      <c r="L2" s="199"/>
      <c r="M2" s="29"/>
      <c r="N2" s="30"/>
      <c r="O2" s="28"/>
      <c r="P2" s="28"/>
      <c r="Q2" s="28"/>
      <c r="R2" s="28"/>
      <c r="S2" s="181" t="s">
        <v>18</v>
      </c>
      <c r="T2" s="182"/>
      <c r="U2" s="182"/>
      <c r="V2" s="182"/>
      <c r="W2" s="183"/>
      <c r="X2" s="15"/>
      <c r="Y2" s="15"/>
      <c r="Z2" s="15"/>
      <c r="AA2" s="13"/>
      <c r="AB2" s="13"/>
    </row>
    <row r="3" spans="1:29" x14ac:dyDescent="0.25">
      <c r="A3" s="120" t="s">
        <v>3</v>
      </c>
      <c r="B3" s="121"/>
      <c r="C3" s="121"/>
      <c r="D3" s="121"/>
      <c r="E3" s="121"/>
      <c r="F3" s="122"/>
      <c r="G3" s="3" t="s">
        <v>5</v>
      </c>
      <c r="H3" s="4"/>
      <c r="I3" s="4"/>
      <c r="J3" s="4"/>
      <c r="K3" s="4"/>
      <c r="L3" s="4"/>
      <c r="M3" s="4"/>
      <c r="N3" s="5"/>
      <c r="O3" s="35"/>
      <c r="P3" s="35"/>
      <c r="Q3" s="35"/>
      <c r="R3" s="35"/>
      <c r="S3" s="184"/>
      <c r="T3" s="152"/>
      <c r="U3" s="152"/>
      <c r="V3" s="152"/>
      <c r="W3" s="153"/>
      <c r="X3" s="37"/>
      <c r="Y3" s="15"/>
      <c r="Z3" s="15"/>
      <c r="AA3" s="16"/>
      <c r="AB3" s="16"/>
    </row>
    <row r="4" spans="1:29" ht="25.5" customHeight="1" x14ac:dyDescent="0.25">
      <c r="A4" s="139"/>
      <c r="B4" s="140"/>
      <c r="C4" s="140"/>
      <c r="D4" s="140"/>
      <c r="E4" s="140"/>
      <c r="F4" s="141"/>
      <c r="G4" s="41" t="s">
        <v>26</v>
      </c>
      <c r="H4" s="42"/>
      <c r="I4" s="42"/>
      <c r="J4" s="6"/>
      <c r="K4" s="6"/>
      <c r="L4" s="6"/>
      <c r="M4" s="6"/>
      <c r="N4" s="7"/>
      <c r="O4" s="6"/>
      <c r="P4" s="6"/>
      <c r="Q4" s="6"/>
      <c r="R4" s="6"/>
      <c r="S4" s="157"/>
      <c r="T4" s="158"/>
      <c r="U4" s="158"/>
      <c r="V4" s="158"/>
      <c r="W4" s="159"/>
      <c r="X4" s="38"/>
      <c r="Y4" s="2"/>
      <c r="Z4" s="17"/>
      <c r="AA4" s="16"/>
      <c r="AB4" s="16"/>
    </row>
    <row r="5" spans="1:29" ht="23.1" customHeight="1" x14ac:dyDescent="0.25">
      <c r="A5" s="120" t="s">
        <v>23</v>
      </c>
      <c r="B5" s="121"/>
      <c r="C5" s="121"/>
      <c r="D5" s="121"/>
      <c r="E5" s="121"/>
      <c r="F5" s="122"/>
      <c r="G5" s="200" t="s">
        <v>15</v>
      </c>
      <c r="H5" s="201"/>
      <c r="I5" s="148"/>
      <c r="J5" s="149"/>
      <c r="K5" s="149"/>
      <c r="L5" s="149"/>
      <c r="M5" s="149"/>
      <c r="N5" s="150"/>
      <c r="O5" s="36"/>
      <c r="P5" s="36"/>
      <c r="Q5" s="36"/>
      <c r="R5" s="36"/>
      <c r="S5" s="185" t="s">
        <v>22</v>
      </c>
      <c r="T5" s="186"/>
      <c r="U5" s="186"/>
      <c r="V5" s="186"/>
      <c r="W5" s="186"/>
      <c r="X5" s="186"/>
      <c r="Y5" s="186"/>
      <c r="Z5" s="135"/>
      <c r="AA5" s="18"/>
      <c r="AB5" s="18"/>
    </row>
    <row r="6" spans="1:29" ht="23.1" customHeight="1" x14ac:dyDescent="0.25">
      <c r="A6" s="202"/>
      <c r="B6" s="143"/>
      <c r="C6" s="143"/>
      <c r="D6" s="143"/>
      <c r="E6" s="143"/>
      <c r="F6" s="144"/>
      <c r="G6" s="134" t="s">
        <v>4</v>
      </c>
      <c r="H6" s="135"/>
      <c r="I6" s="136"/>
      <c r="J6" s="137"/>
      <c r="K6" s="137"/>
      <c r="L6" s="137"/>
      <c r="M6" s="137"/>
      <c r="N6" s="138"/>
      <c r="O6" s="31"/>
      <c r="P6" s="31"/>
      <c r="Q6" s="31"/>
      <c r="R6" s="31"/>
      <c r="S6" s="187"/>
      <c r="T6" s="152"/>
      <c r="U6" s="152"/>
      <c r="V6" s="152"/>
      <c r="W6" s="152"/>
      <c r="X6" s="152"/>
      <c r="Y6" s="152"/>
      <c r="Z6" s="153"/>
      <c r="AA6" s="18"/>
      <c r="AB6" s="18"/>
    </row>
    <row r="7" spans="1:29" ht="23.1" customHeight="1" x14ac:dyDescent="0.25">
      <c r="A7" s="142"/>
      <c r="B7" s="143"/>
      <c r="C7" s="143"/>
      <c r="D7" s="143"/>
      <c r="E7" s="143"/>
      <c r="F7" s="144"/>
      <c r="G7" s="134" t="s">
        <v>6</v>
      </c>
      <c r="H7" s="135"/>
      <c r="I7" s="136"/>
      <c r="J7" s="137"/>
      <c r="K7" s="137"/>
      <c r="L7" s="137"/>
      <c r="M7" s="137"/>
      <c r="N7" s="138"/>
      <c r="O7" s="31"/>
      <c r="P7" s="31"/>
      <c r="Q7" s="31"/>
      <c r="R7" s="31"/>
      <c r="S7" s="154"/>
      <c r="T7" s="155"/>
      <c r="U7" s="155"/>
      <c r="V7" s="155"/>
      <c r="W7" s="155"/>
      <c r="X7" s="155"/>
      <c r="Y7" s="155"/>
      <c r="Z7" s="156"/>
      <c r="AA7" s="1"/>
      <c r="AB7" s="1"/>
    </row>
    <row r="8" spans="1:29" ht="23.1" customHeight="1" x14ac:dyDescent="0.25">
      <c r="A8" s="142"/>
      <c r="B8" s="143"/>
      <c r="C8" s="143"/>
      <c r="D8" s="143"/>
      <c r="E8" s="143"/>
      <c r="F8" s="144"/>
      <c r="G8" s="134" t="s">
        <v>7</v>
      </c>
      <c r="H8" s="135"/>
      <c r="I8" s="136"/>
      <c r="J8" s="137"/>
      <c r="K8" s="137"/>
      <c r="L8" s="137"/>
      <c r="M8" s="137"/>
      <c r="N8" s="138"/>
      <c r="O8" s="31"/>
      <c r="P8" s="31"/>
      <c r="Q8" s="31"/>
      <c r="R8" s="31"/>
      <c r="S8" s="154"/>
      <c r="T8" s="155"/>
      <c r="U8" s="155"/>
      <c r="V8" s="155"/>
      <c r="W8" s="155"/>
      <c r="X8" s="155"/>
      <c r="Y8" s="155"/>
      <c r="Z8" s="156"/>
      <c r="AA8" s="1"/>
      <c r="AB8" s="1"/>
    </row>
    <row r="9" spans="1:29" ht="23.1" customHeight="1" x14ac:dyDescent="0.25">
      <c r="A9" s="145"/>
      <c r="B9" s="140"/>
      <c r="C9" s="140"/>
      <c r="D9" s="140"/>
      <c r="E9" s="140"/>
      <c r="F9" s="141"/>
      <c r="G9" s="134" t="s">
        <v>8</v>
      </c>
      <c r="H9" s="135"/>
      <c r="I9" s="136"/>
      <c r="J9" s="137"/>
      <c r="K9" s="137"/>
      <c r="L9" s="137"/>
      <c r="M9" s="137"/>
      <c r="N9" s="138"/>
      <c r="O9" s="31"/>
      <c r="P9" s="31"/>
      <c r="Q9" s="31"/>
      <c r="R9" s="31"/>
      <c r="S9" s="157"/>
      <c r="T9" s="158"/>
      <c r="U9" s="158"/>
      <c r="V9" s="158"/>
      <c r="W9" s="158"/>
      <c r="X9" s="158"/>
      <c r="Y9" s="158"/>
      <c r="Z9" s="159"/>
      <c r="AA9" s="1"/>
      <c r="AB9" s="1"/>
    </row>
    <row r="11" spans="1:29" ht="30.75" customHeight="1" x14ac:dyDescent="0.25">
      <c r="A11" s="39" t="s">
        <v>19</v>
      </c>
      <c r="B11" s="40"/>
      <c r="C11" s="40"/>
      <c r="D11" s="40"/>
      <c r="E11" s="40"/>
      <c r="F11" s="40"/>
      <c r="G11" s="40"/>
      <c r="H11" s="40"/>
      <c r="I11" s="8"/>
      <c r="J11" s="204" t="s">
        <v>28</v>
      </c>
      <c r="K11" s="205"/>
      <c r="L11" s="205"/>
      <c r="M11" s="205"/>
      <c r="N11" s="205"/>
      <c r="O11" s="205"/>
      <c r="P11" s="205"/>
      <c r="Q11" s="205"/>
      <c r="R11" s="205"/>
      <c r="S11" s="205"/>
      <c r="T11" s="205"/>
      <c r="U11" s="205"/>
      <c r="V11" s="206"/>
      <c r="W11" s="195"/>
      <c r="X11" s="193"/>
      <c r="Y11" s="194"/>
    </row>
    <row r="13" spans="1:29" ht="42.75" customHeight="1" x14ac:dyDescent="0.3">
      <c r="A13" s="9" t="s">
        <v>11</v>
      </c>
      <c r="B13" s="10" t="s">
        <v>9</v>
      </c>
      <c r="C13" s="9" t="s">
        <v>10</v>
      </c>
      <c r="D13" s="10" t="s">
        <v>12</v>
      </c>
      <c r="E13" s="10" t="s">
        <v>0</v>
      </c>
      <c r="F13" s="10" t="s">
        <v>1</v>
      </c>
      <c r="G13" s="10" t="s">
        <v>2</v>
      </c>
      <c r="H13" s="43" t="s">
        <v>29</v>
      </c>
      <c r="I13" s="9" t="s">
        <v>13</v>
      </c>
      <c r="J13" s="9" t="s">
        <v>24</v>
      </c>
      <c r="K13" s="189" t="s">
        <v>41</v>
      </c>
      <c r="L13" s="190"/>
      <c r="M13" s="190"/>
      <c r="N13" s="190"/>
      <c r="O13" s="190"/>
      <c r="P13" s="190"/>
      <c r="Q13" s="190"/>
      <c r="R13" s="190"/>
      <c r="S13" s="190"/>
      <c r="T13" s="190"/>
      <c r="U13" s="190"/>
      <c r="V13" s="190"/>
      <c r="W13" s="190"/>
      <c r="X13" s="190"/>
      <c r="Y13" s="190"/>
      <c r="Z13" s="190"/>
      <c r="AA13" s="191"/>
      <c r="AC13" s="24"/>
    </row>
    <row r="14" spans="1:29" ht="27" customHeight="1" x14ac:dyDescent="0.25">
      <c r="A14" s="50" t="s">
        <v>40</v>
      </c>
      <c r="B14" s="96">
        <f>Detailed!H4</f>
        <v>3940</v>
      </c>
      <c r="C14" s="49" t="str">
        <f>Detailed!$F$1</f>
        <v>XXX</v>
      </c>
      <c r="D14" s="49" t="str">
        <f>Detailed!$J$1</f>
        <v>XXXXX</v>
      </c>
      <c r="E14" s="97"/>
      <c r="F14" s="97"/>
      <c r="G14" s="97"/>
      <c r="H14" s="51" t="s">
        <v>40</v>
      </c>
      <c r="I14" s="51" t="s">
        <v>40</v>
      </c>
      <c r="J14" s="99">
        <f>Detailed!H45</f>
        <v>22.5</v>
      </c>
      <c r="K14" s="146"/>
      <c r="L14" s="147"/>
      <c r="M14" s="147"/>
      <c r="N14" s="147"/>
      <c r="O14" s="147"/>
      <c r="P14" s="147"/>
      <c r="Q14" s="147"/>
      <c r="R14" s="147"/>
      <c r="S14" s="147"/>
      <c r="T14" s="147"/>
      <c r="U14" s="147"/>
      <c r="V14" s="147"/>
      <c r="W14" s="147"/>
      <c r="X14" s="147"/>
      <c r="Y14" s="147"/>
      <c r="Z14" s="147"/>
      <c r="AA14" s="98"/>
      <c r="AC14" s="24"/>
    </row>
    <row r="15" spans="1:29" ht="27" customHeight="1" x14ac:dyDescent="0.25">
      <c r="A15" s="50" t="s">
        <v>40</v>
      </c>
      <c r="B15" s="52">
        <f>Detailed!I4</f>
        <v>3940</v>
      </c>
      <c r="C15" s="49" t="str">
        <f>Detailed!$F$1</f>
        <v>XXX</v>
      </c>
      <c r="D15" s="49" t="str">
        <f>Detailed!$J$1</f>
        <v>XXXXX</v>
      </c>
      <c r="E15" s="19"/>
      <c r="F15" s="19"/>
      <c r="G15" s="19"/>
      <c r="H15" s="51" t="s">
        <v>40</v>
      </c>
      <c r="I15" s="51" t="s">
        <v>40</v>
      </c>
      <c r="J15" s="100">
        <f>Detailed!I45</f>
        <v>0</v>
      </c>
      <c r="K15" s="188"/>
      <c r="L15" s="188"/>
      <c r="M15" s="188"/>
      <c r="N15" s="188"/>
      <c r="O15" s="188"/>
      <c r="P15" s="188"/>
      <c r="Q15" s="188"/>
      <c r="R15" s="188"/>
      <c r="S15" s="188"/>
      <c r="T15" s="188"/>
      <c r="U15" s="188"/>
      <c r="V15" s="188"/>
      <c r="W15" s="188"/>
      <c r="X15" s="188"/>
      <c r="Y15" s="188"/>
      <c r="Z15" s="188"/>
      <c r="AA15" s="188"/>
      <c r="AC15" s="24"/>
    </row>
    <row r="16" spans="1:29" ht="27" customHeight="1" x14ac:dyDescent="0.25">
      <c r="A16" s="50" t="s">
        <v>40</v>
      </c>
      <c r="B16" s="52">
        <f>Detailed!J4</f>
        <v>3945</v>
      </c>
      <c r="C16" s="49" t="str">
        <f>Detailed!$F$1</f>
        <v>XXX</v>
      </c>
      <c r="D16" s="49" t="str">
        <f>Detailed!$J$1</f>
        <v>XXXXX</v>
      </c>
      <c r="E16" s="19"/>
      <c r="F16" s="19"/>
      <c r="G16" s="19"/>
      <c r="H16" s="51" t="s">
        <v>40</v>
      </c>
      <c r="I16" s="51" t="s">
        <v>40</v>
      </c>
      <c r="J16" s="100">
        <f>Detailed!J45</f>
        <v>80</v>
      </c>
      <c r="K16" s="192"/>
      <c r="L16" s="193"/>
      <c r="M16" s="193"/>
      <c r="N16" s="193"/>
      <c r="O16" s="193"/>
      <c r="P16" s="193"/>
      <c r="Q16" s="193"/>
      <c r="R16" s="193"/>
      <c r="S16" s="193"/>
      <c r="T16" s="193"/>
      <c r="U16" s="193"/>
      <c r="V16" s="193"/>
      <c r="W16" s="193"/>
      <c r="X16" s="193"/>
      <c r="Y16" s="193"/>
      <c r="Z16" s="193"/>
      <c r="AA16" s="194"/>
      <c r="AC16" s="24"/>
    </row>
    <row r="17" spans="1:29" ht="27" customHeight="1" x14ac:dyDescent="0.25">
      <c r="A17" s="50" t="s">
        <v>40</v>
      </c>
      <c r="B17" s="52" t="str">
        <f>Detailed!K4</f>
        <v>Enter Budget account code (delete if not needed)</v>
      </c>
      <c r="C17" s="49" t="str">
        <f>Detailed!$F$1</f>
        <v>XXX</v>
      </c>
      <c r="D17" s="49" t="str">
        <f>Detailed!$J$1</f>
        <v>XXXXX</v>
      </c>
      <c r="E17" s="19"/>
      <c r="F17" s="19"/>
      <c r="G17" s="19"/>
      <c r="H17" s="51" t="s">
        <v>40</v>
      </c>
      <c r="I17" s="51" t="s">
        <v>40</v>
      </c>
      <c r="J17" s="100">
        <f>Detailed!K45</f>
        <v>0</v>
      </c>
      <c r="K17" s="192"/>
      <c r="L17" s="193"/>
      <c r="M17" s="193"/>
      <c r="N17" s="193"/>
      <c r="O17" s="193"/>
      <c r="P17" s="193"/>
      <c r="Q17" s="193"/>
      <c r="R17" s="193"/>
      <c r="S17" s="193"/>
      <c r="T17" s="193"/>
      <c r="U17" s="193"/>
      <c r="V17" s="193"/>
      <c r="W17" s="193"/>
      <c r="X17" s="193"/>
      <c r="Y17" s="193"/>
      <c r="Z17" s="193"/>
      <c r="AA17" s="194"/>
      <c r="AC17" s="24"/>
    </row>
    <row r="18" spans="1:29" ht="27" customHeight="1" x14ac:dyDescent="0.25">
      <c r="A18" s="50" t="s">
        <v>40</v>
      </c>
      <c r="B18" s="52" t="str">
        <f>Detailed!L4</f>
        <v>Enter Budget account code (delete if not needed)</v>
      </c>
      <c r="C18" s="49" t="str">
        <f>Detailed!$F$1</f>
        <v>XXX</v>
      </c>
      <c r="D18" s="49" t="str">
        <f>Detailed!$J$1</f>
        <v>XXXXX</v>
      </c>
      <c r="E18" s="19"/>
      <c r="F18" s="19"/>
      <c r="G18" s="19"/>
      <c r="H18" s="51" t="s">
        <v>40</v>
      </c>
      <c r="I18" s="51" t="s">
        <v>40</v>
      </c>
      <c r="J18" s="100">
        <f>Detailed!L45</f>
        <v>0</v>
      </c>
      <c r="K18" s="192"/>
      <c r="L18" s="193"/>
      <c r="M18" s="193"/>
      <c r="N18" s="193"/>
      <c r="O18" s="193"/>
      <c r="P18" s="193"/>
      <c r="Q18" s="193"/>
      <c r="R18" s="193"/>
      <c r="S18" s="193"/>
      <c r="T18" s="193"/>
      <c r="U18" s="193"/>
      <c r="V18" s="193"/>
      <c r="W18" s="193"/>
      <c r="X18" s="193"/>
      <c r="Y18" s="193"/>
      <c r="Z18" s="193"/>
      <c r="AA18" s="194"/>
      <c r="AC18" s="24"/>
    </row>
    <row r="19" spans="1:29" ht="27" customHeight="1" x14ac:dyDescent="0.25">
      <c r="A19" s="50" t="s">
        <v>40</v>
      </c>
      <c r="B19" s="52" t="str">
        <f>Detailed!M4</f>
        <v>Enter Budget account code (delete if not needed)</v>
      </c>
      <c r="C19" s="49" t="str">
        <f>Detailed!$F$1</f>
        <v>XXX</v>
      </c>
      <c r="D19" s="49" t="str">
        <f>Detailed!$J$1</f>
        <v>XXXXX</v>
      </c>
      <c r="E19" s="19"/>
      <c r="F19" s="19"/>
      <c r="G19" s="19"/>
      <c r="H19" s="51" t="s">
        <v>40</v>
      </c>
      <c r="I19" s="51" t="s">
        <v>40</v>
      </c>
      <c r="J19" s="100">
        <f>Detailed!M45</f>
        <v>0</v>
      </c>
      <c r="K19" s="188"/>
      <c r="L19" s="188"/>
      <c r="M19" s="188"/>
      <c r="N19" s="188"/>
      <c r="O19" s="188"/>
      <c r="P19" s="188"/>
      <c r="Q19" s="188"/>
      <c r="R19" s="188"/>
      <c r="S19" s="188"/>
      <c r="T19" s="188"/>
      <c r="U19" s="188"/>
      <c r="V19" s="188"/>
      <c r="W19" s="188"/>
      <c r="X19" s="188"/>
      <c r="Y19" s="188"/>
      <c r="Z19" s="188"/>
      <c r="AA19" s="188"/>
      <c r="AC19" s="24"/>
    </row>
    <row r="20" spans="1:29" ht="24.75" customHeight="1" x14ac:dyDescent="0.25">
      <c r="G20" s="132" t="s">
        <v>14</v>
      </c>
      <c r="H20" s="133"/>
      <c r="I20" s="20"/>
      <c r="J20" s="100">
        <f>SUM(J14:J19)</f>
        <v>102.5</v>
      </c>
    </row>
    <row r="22" spans="1:29" x14ac:dyDescent="0.25">
      <c r="A22" s="25" t="s">
        <v>25</v>
      </c>
      <c r="B22" s="26"/>
      <c r="C22" s="26"/>
      <c r="D22" s="26"/>
      <c r="E22" s="26"/>
      <c r="F22" s="26"/>
      <c r="G22" s="26"/>
      <c r="H22" s="27"/>
      <c r="I22" s="33"/>
      <c r="J22" s="160" t="s">
        <v>16</v>
      </c>
      <c r="K22" s="161"/>
      <c r="L22" s="162"/>
      <c r="M22" s="160" t="s">
        <v>27</v>
      </c>
      <c r="N22" s="161"/>
      <c r="O22" s="161"/>
      <c r="P22" s="161"/>
      <c r="Q22" s="161"/>
      <c r="R22" s="161"/>
      <c r="S22" s="161"/>
      <c r="T22" s="161"/>
      <c r="U22" s="161"/>
      <c r="V22" s="161"/>
      <c r="W22" s="161"/>
      <c r="X22" s="161"/>
      <c r="Y22" s="161"/>
      <c r="Z22" s="162"/>
    </row>
    <row r="23" spans="1:29" x14ac:dyDescent="0.25">
      <c r="A23" s="21" t="s">
        <v>20</v>
      </c>
      <c r="B23" s="22"/>
      <c r="C23" s="22"/>
      <c r="D23" s="22"/>
      <c r="E23" s="22"/>
      <c r="F23" s="22"/>
      <c r="G23" s="22"/>
      <c r="H23" s="23"/>
      <c r="I23" s="22"/>
      <c r="J23" s="163"/>
      <c r="K23" s="164"/>
      <c r="L23" s="165"/>
      <c r="M23" s="163"/>
      <c r="N23" s="164"/>
      <c r="O23" s="164"/>
      <c r="P23" s="164"/>
      <c r="Q23" s="164"/>
      <c r="R23" s="164"/>
      <c r="S23" s="164"/>
      <c r="T23" s="164"/>
      <c r="U23" s="164"/>
      <c r="V23" s="164"/>
      <c r="W23" s="164"/>
      <c r="X23" s="164"/>
      <c r="Y23" s="164"/>
      <c r="Z23" s="165"/>
    </row>
    <row r="24" spans="1:29" ht="15" customHeight="1" x14ac:dyDescent="0.25">
      <c r="A24" s="168" t="s">
        <v>21</v>
      </c>
      <c r="B24" s="203"/>
      <c r="C24" s="203"/>
      <c r="D24" s="203"/>
      <c r="E24" s="203"/>
      <c r="F24" s="203"/>
      <c r="G24" s="54"/>
      <c r="H24" s="53"/>
      <c r="I24" s="34"/>
      <c r="J24" s="180"/>
      <c r="K24" s="152"/>
      <c r="L24" s="153"/>
      <c r="M24" s="123" t="s">
        <v>54</v>
      </c>
      <c r="N24" s="124"/>
      <c r="O24" s="124"/>
      <c r="P24" s="124"/>
      <c r="Q24" s="124"/>
      <c r="R24" s="124"/>
      <c r="S24" s="124"/>
      <c r="T24" s="124"/>
      <c r="U24" s="124"/>
      <c r="V24" s="124"/>
      <c r="W24" s="124"/>
      <c r="X24" s="124"/>
      <c r="Y24" s="124"/>
      <c r="Z24" s="125"/>
      <c r="AC24" s="24"/>
    </row>
    <row r="25" spans="1:29" ht="15" customHeight="1" x14ac:dyDescent="0.25">
      <c r="A25" s="180"/>
      <c r="B25" s="152"/>
      <c r="C25" s="152"/>
      <c r="D25" s="152"/>
      <c r="E25" s="152"/>
      <c r="F25" s="152"/>
      <c r="G25" s="152"/>
      <c r="H25" s="153"/>
      <c r="I25" s="32"/>
      <c r="J25" s="154"/>
      <c r="K25" s="155"/>
      <c r="L25" s="156"/>
      <c r="M25" s="126"/>
      <c r="N25" s="127"/>
      <c r="O25" s="127"/>
      <c r="P25" s="127"/>
      <c r="Q25" s="127"/>
      <c r="R25" s="127"/>
      <c r="S25" s="127"/>
      <c r="T25" s="127"/>
      <c r="U25" s="127"/>
      <c r="V25" s="127"/>
      <c r="W25" s="127"/>
      <c r="X25" s="127"/>
      <c r="Y25" s="127"/>
      <c r="Z25" s="128"/>
      <c r="AC25" s="24"/>
    </row>
    <row r="26" spans="1:29" ht="15" customHeight="1" x14ac:dyDescent="0.25">
      <c r="A26" s="154"/>
      <c r="B26" s="155"/>
      <c r="C26" s="155"/>
      <c r="D26" s="155"/>
      <c r="E26" s="155"/>
      <c r="F26" s="155"/>
      <c r="G26" s="155"/>
      <c r="H26" s="156"/>
      <c r="I26" s="32"/>
      <c r="J26" s="154"/>
      <c r="K26" s="155"/>
      <c r="L26" s="156"/>
      <c r="M26" s="126"/>
      <c r="N26" s="127"/>
      <c r="O26" s="127"/>
      <c r="P26" s="127"/>
      <c r="Q26" s="127"/>
      <c r="R26" s="127"/>
      <c r="S26" s="127"/>
      <c r="T26" s="127"/>
      <c r="U26" s="127"/>
      <c r="V26" s="127"/>
      <c r="W26" s="127"/>
      <c r="X26" s="127"/>
      <c r="Y26" s="127"/>
      <c r="Z26" s="128"/>
      <c r="AC26" s="24"/>
    </row>
    <row r="27" spans="1:29" ht="15" customHeight="1" x14ac:dyDescent="0.25">
      <c r="A27" s="154"/>
      <c r="B27" s="155"/>
      <c r="C27" s="155"/>
      <c r="D27" s="155"/>
      <c r="E27" s="155"/>
      <c r="F27" s="155"/>
      <c r="G27" s="155"/>
      <c r="H27" s="156"/>
      <c r="I27" s="32"/>
      <c r="J27" s="154"/>
      <c r="K27" s="155"/>
      <c r="L27" s="156"/>
      <c r="M27" s="126"/>
      <c r="N27" s="127"/>
      <c r="O27" s="127"/>
      <c r="P27" s="127"/>
      <c r="Q27" s="127"/>
      <c r="R27" s="127"/>
      <c r="S27" s="127"/>
      <c r="T27" s="127"/>
      <c r="U27" s="127"/>
      <c r="V27" s="127"/>
      <c r="W27" s="127"/>
      <c r="X27" s="127"/>
      <c r="Y27" s="127"/>
      <c r="Z27" s="128"/>
      <c r="AC27" s="24"/>
    </row>
    <row r="28" spans="1:29" ht="21" customHeight="1" x14ac:dyDescent="0.25">
      <c r="A28" s="154"/>
      <c r="B28" s="155"/>
      <c r="C28" s="155"/>
      <c r="D28" s="155"/>
      <c r="E28" s="155"/>
      <c r="F28" s="155"/>
      <c r="G28" s="155"/>
      <c r="H28" s="156"/>
      <c r="I28" s="32"/>
      <c r="J28" s="154"/>
      <c r="K28" s="155"/>
      <c r="L28" s="156"/>
      <c r="M28" s="126"/>
      <c r="N28" s="127"/>
      <c r="O28" s="127"/>
      <c r="P28" s="127"/>
      <c r="Q28" s="127"/>
      <c r="R28" s="127"/>
      <c r="S28" s="127"/>
      <c r="T28" s="127"/>
      <c r="U28" s="127"/>
      <c r="V28" s="127"/>
      <c r="W28" s="127"/>
      <c r="X28" s="127"/>
      <c r="Y28" s="127"/>
      <c r="Z28" s="128"/>
      <c r="AC28" s="24"/>
    </row>
    <row r="29" spans="1:29" ht="15" customHeight="1" x14ac:dyDescent="0.25">
      <c r="A29" s="154"/>
      <c r="B29" s="155"/>
      <c r="C29" s="155"/>
      <c r="D29" s="155"/>
      <c r="E29" s="155"/>
      <c r="F29" s="155"/>
      <c r="G29" s="155"/>
      <c r="H29" s="156"/>
      <c r="I29" s="32"/>
      <c r="J29" s="157"/>
      <c r="K29" s="158"/>
      <c r="L29" s="159"/>
      <c r="M29" s="129"/>
      <c r="N29" s="130"/>
      <c r="O29" s="130"/>
      <c r="P29" s="130"/>
      <c r="Q29" s="130"/>
      <c r="R29" s="130"/>
      <c r="S29" s="130"/>
      <c r="T29" s="130"/>
      <c r="U29" s="130"/>
      <c r="V29" s="130"/>
      <c r="W29" s="130"/>
      <c r="X29" s="130"/>
      <c r="Y29" s="130"/>
      <c r="Z29" s="131"/>
      <c r="AC29" s="24"/>
    </row>
    <row r="30" spans="1:29" ht="15" customHeight="1" x14ac:dyDescent="0.25">
      <c r="A30" s="154"/>
      <c r="B30" s="155"/>
      <c r="C30" s="155"/>
      <c r="D30" s="155"/>
      <c r="E30" s="155"/>
      <c r="F30" s="155"/>
      <c r="G30" s="155"/>
      <c r="H30" s="156"/>
      <c r="I30" s="32"/>
      <c r="J30" s="174" t="s">
        <v>17</v>
      </c>
      <c r="K30" s="175"/>
      <c r="L30" s="176"/>
      <c r="M30" s="160" t="s">
        <v>27</v>
      </c>
      <c r="N30" s="161"/>
      <c r="O30" s="161"/>
      <c r="P30" s="161"/>
      <c r="Q30" s="161"/>
      <c r="R30" s="161"/>
      <c r="S30" s="161"/>
      <c r="T30" s="161"/>
      <c r="U30" s="161"/>
      <c r="V30" s="161"/>
      <c r="W30" s="161"/>
      <c r="X30" s="161"/>
      <c r="Y30" s="161"/>
      <c r="Z30" s="162"/>
    </row>
    <row r="31" spans="1:29" x14ac:dyDescent="0.25">
      <c r="A31" s="154"/>
      <c r="B31" s="155"/>
      <c r="C31" s="155"/>
      <c r="D31" s="155"/>
      <c r="E31" s="155"/>
      <c r="F31" s="155"/>
      <c r="G31" s="155"/>
      <c r="H31" s="156"/>
      <c r="I31" s="32"/>
      <c r="J31" s="177"/>
      <c r="K31" s="178"/>
      <c r="L31" s="179"/>
      <c r="M31" s="163"/>
      <c r="N31" s="164"/>
      <c r="O31" s="164"/>
      <c r="P31" s="164"/>
      <c r="Q31" s="164"/>
      <c r="R31" s="164"/>
      <c r="S31" s="164"/>
      <c r="T31" s="164"/>
      <c r="U31" s="164"/>
      <c r="V31" s="164"/>
      <c r="W31" s="164"/>
      <c r="X31" s="164"/>
      <c r="Y31" s="164"/>
      <c r="Z31" s="165"/>
    </row>
    <row r="32" spans="1:29" ht="15" customHeight="1" x14ac:dyDescent="0.25">
      <c r="A32" s="154"/>
      <c r="B32" s="155"/>
      <c r="C32" s="155"/>
      <c r="D32" s="155"/>
      <c r="E32" s="155"/>
      <c r="F32" s="155"/>
      <c r="G32" s="155"/>
      <c r="H32" s="156"/>
      <c r="I32" s="32"/>
      <c r="J32" s="151"/>
      <c r="K32" s="152"/>
      <c r="L32" s="153"/>
      <c r="M32" s="123" t="s">
        <v>55</v>
      </c>
      <c r="N32" s="166"/>
      <c r="O32" s="166"/>
      <c r="P32" s="166"/>
      <c r="Q32" s="166"/>
      <c r="R32" s="166"/>
      <c r="S32" s="166"/>
      <c r="T32" s="166"/>
      <c r="U32" s="166"/>
      <c r="V32" s="166"/>
      <c r="W32" s="166"/>
      <c r="X32" s="166"/>
      <c r="Y32" s="166"/>
      <c r="Z32" s="167"/>
    </row>
    <row r="33" spans="1:26" x14ac:dyDescent="0.25">
      <c r="A33" s="154"/>
      <c r="B33" s="155"/>
      <c r="C33" s="155"/>
      <c r="D33" s="155"/>
      <c r="E33" s="155"/>
      <c r="F33" s="155"/>
      <c r="G33" s="155"/>
      <c r="H33" s="156"/>
      <c r="I33" s="32"/>
      <c r="J33" s="154"/>
      <c r="K33" s="155"/>
      <c r="L33" s="156"/>
      <c r="M33" s="168"/>
      <c r="N33" s="169"/>
      <c r="O33" s="169"/>
      <c r="P33" s="169"/>
      <c r="Q33" s="169"/>
      <c r="R33" s="169"/>
      <c r="S33" s="169"/>
      <c r="T33" s="169"/>
      <c r="U33" s="169"/>
      <c r="V33" s="169"/>
      <c r="W33" s="169"/>
      <c r="X33" s="169"/>
      <c r="Y33" s="169"/>
      <c r="Z33" s="170"/>
    </row>
    <row r="34" spans="1:26" ht="28.5" customHeight="1" x14ac:dyDescent="0.25">
      <c r="A34" s="154"/>
      <c r="B34" s="155"/>
      <c r="C34" s="155"/>
      <c r="D34" s="155"/>
      <c r="E34" s="155"/>
      <c r="F34" s="155"/>
      <c r="G34" s="155"/>
      <c r="H34" s="156"/>
      <c r="I34" s="32"/>
      <c r="J34" s="154"/>
      <c r="K34" s="155"/>
      <c r="L34" s="156"/>
      <c r="M34" s="168"/>
      <c r="N34" s="169"/>
      <c r="O34" s="169"/>
      <c r="P34" s="169"/>
      <c r="Q34" s="169"/>
      <c r="R34" s="169"/>
      <c r="S34" s="169"/>
      <c r="T34" s="169"/>
      <c r="U34" s="169"/>
      <c r="V34" s="169"/>
      <c r="W34" s="169"/>
      <c r="X34" s="169"/>
      <c r="Y34" s="169"/>
      <c r="Z34" s="170"/>
    </row>
    <row r="35" spans="1:26" x14ac:dyDescent="0.25">
      <c r="A35" s="154"/>
      <c r="B35" s="155"/>
      <c r="C35" s="155"/>
      <c r="D35" s="155"/>
      <c r="E35" s="155"/>
      <c r="F35" s="155"/>
      <c r="G35" s="155"/>
      <c r="H35" s="156"/>
      <c r="I35" s="32"/>
      <c r="J35" s="154"/>
      <c r="K35" s="155"/>
      <c r="L35" s="156"/>
      <c r="M35" s="168"/>
      <c r="N35" s="169"/>
      <c r="O35" s="169"/>
      <c r="P35" s="169"/>
      <c r="Q35" s="169"/>
      <c r="R35" s="169"/>
      <c r="S35" s="169"/>
      <c r="T35" s="169"/>
      <c r="U35" s="169"/>
      <c r="V35" s="169"/>
      <c r="W35" s="169"/>
      <c r="X35" s="169"/>
      <c r="Y35" s="169"/>
      <c r="Z35" s="170"/>
    </row>
    <row r="36" spans="1:26" x14ac:dyDescent="0.25">
      <c r="A36" s="154"/>
      <c r="B36" s="155"/>
      <c r="C36" s="155"/>
      <c r="D36" s="155"/>
      <c r="E36" s="155"/>
      <c r="F36" s="155"/>
      <c r="G36" s="155"/>
      <c r="H36" s="156"/>
      <c r="J36" s="154"/>
      <c r="K36" s="155"/>
      <c r="L36" s="156"/>
      <c r="M36" s="168"/>
      <c r="N36" s="169"/>
      <c r="O36" s="169"/>
      <c r="P36" s="169"/>
      <c r="Q36" s="169"/>
      <c r="R36" s="169"/>
      <c r="S36" s="169"/>
      <c r="T36" s="169"/>
      <c r="U36" s="169"/>
      <c r="V36" s="169"/>
      <c r="W36" s="169"/>
      <c r="X36" s="169"/>
      <c r="Y36" s="169"/>
      <c r="Z36" s="170"/>
    </row>
    <row r="37" spans="1:26" x14ac:dyDescent="0.25">
      <c r="A37" s="157"/>
      <c r="B37" s="158"/>
      <c r="C37" s="158"/>
      <c r="D37" s="158"/>
      <c r="E37" s="158"/>
      <c r="F37" s="158"/>
      <c r="G37" s="158"/>
      <c r="H37" s="159"/>
      <c r="J37" s="157"/>
      <c r="K37" s="158"/>
      <c r="L37" s="159"/>
      <c r="M37" s="171"/>
      <c r="N37" s="172"/>
      <c r="O37" s="172"/>
      <c r="P37" s="172"/>
      <c r="Q37" s="172"/>
      <c r="R37" s="172"/>
      <c r="S37" s="172"/>
      <c r="T37" s="172"/>
      <c r="U37" s="172"/>
      <c r="V37" s="172"/>
      <c r="W37" s="172"/>
      <c r="X37" s="172"/>
      <c r="Y37" s="172"/>
      <c r="Z37" s="173"/>
    </row>
  </sheetData>
  <sheetProtection algorithmName="SHA-512" hashValue="49b+nCUzcUd6H5rJ8JljwrPfH7YIRv3YaS2erWIcRNW/C3Syq4O1WHkerPa2iY25rXOwbF8jSbVkIUIcw8SRCA==" saltValue="Fiqo2KrXIvFrf0BR5alfCg==" spinCount="100000" sheet="1" objects="1" scenarios="1" formatCells="0" formatColumns="0" formatRows="0" insertRows="0" insertHyperlinks="0" deleteRows="0" selectLockedCells="1"/>
  <mergeCells count="54">
    <mergeCell ref="A36:H36"/>
    <mergeCell ref="A37:H37"/>
    <mergeCell ref="A30:H30"/>
    <mergeCell ref="A31:H31"/>
    <mergeCell ref="A32:H32"/>
    <mergeCell ref="A33:H33"/>
    <mergeCell ref="A34:H34"/>
    <mergeCell ref="A26:H26"/>
    <mergeCell ref="A27:H27"/>
    <mergeCell ref="A28:H28"/>
    <mergeCell ref="A29:H29"/>
    <mergeCell ref="A35:H35"/>
    <mergeCell ref="A6:F6"/>
    <mergeCell ref="A25:H25"/>
    <mergeCell ref="A24:F24"/>
    <mergeCell ref="J11:V11"/>
    <mergeCell ref="J22:L23"/>
    <mergeCell ref="S2:W2"/>
    <mergeCell ref="S3:W4"/>
    <mergeCell ref="S5:Z5"/>
    <mergeCell ref="S6:Z9"/>
    <mergeCell ref="M22:Z23"/>
    <mergeCell ref="K19:AA19"/>
    <mergeCell ref="K13:AA13"/>
    <mergeCell ref="K15:AA15"/>
    <mergeCell ref="K16:AA16"/>
    <mergeCell ref="K17:AA17"/>
    <mergeCell ref="K18:AA18"/>
    <mergeCell ref="W11:Y11"/>
    <mergeCell ref="I7:N7"/>
    <mergeCell ref="I8:N8"/>
    <mergeCell ref="A1:L2"/>
    <mergeCell ref="G5:H5"/>
    <mergeCell ref="J32:L37"/>
    <mergeCell ref="M30:Z31"/>
    <mergeCell ref="M32:Z37"/>
    <mergeCell ref="J30:L31"/>
    <mergeCell ref="J24:L29"/>
    <mergeCell ref="A3:F3"/>
    <mergeCell ref="M24:Z29"/>
    <mergeCell ref="G20:H20"/>
    <mergeCell ref="G8:H8"/>
    <mergeCell ref="G9:H9"/>
    <mergeCell ref="I9:N9"/>
    <mergeCell ref="G7:H7"/>
    <mergeCell ref="A4:F4"/>
    <mergeCell ref="A5:F5"/>
    <mergeCell ref="A7:F7"/>
    <mergeCell ref="A8:F8"/>
    <mergeCell ref="A9:F9"/>
    <mergeCell ref="K14:Z14"/>
    <mergeCell ref="I5:N5"/>
    <mergeCell ref="G6:H6"/>
    <mergeCell ref="I6:N6"/>
  </mergeCells>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zoomScaleNormal="100" zoomScaleSheetLayoutView="100" workbookViewId="0">
      <selection activeCell="C25" sqref="C25"/>
    </sheetView>
  </sheetViews>
  <sheetFormatPr defaultRowHeight="12.75" x14ac:dyDescent="0.2"/>
  <cols>
    <col min="1" max="1" width="14.85546875" style="44" bestFit="1" customWidth="1"/>
    <col min="2" max="2" width="9.42578125" style="46" bestFit="1" customWidth="1"/>
    <col min="3" max="3" width="38.28515625" style="47" customWidth="1"/>
    <col min="4" max="4" width="11.7109375" style="47" customWidth="1"/>
    <col min="5" max="5" width="11.7109375" style="48" bestFit="1" customWidth="1"/>
    <col min="6" max="7" width="11.7109375" style="48" customWidth="1"/>
    <col min="8" max="8" width="12.85546875" style="48" customWidth="1"/>
    <col min="9" max="13" width="14.85546875" style="48" customWidth="1"/>
    <col min="14" max="259" width="9.140625" style="44"/>
    <col min="260" max="260" width="14.85546875" style="44" bestFit="1" customWidth="1"/>
    <col min="261" max="261" width="9.42578125" style="44" bestFit="1" customWidth="1"/>
    <col min="262" max="262" width="38.28515625" style="44" customWidth="1"/>
    <col min="263" max="263" width="11.7109375" style="44" bestFit="1" customWidth="1"/>
    <col min="264" max="268" width="14.85546875" style="44" customWidth="1"/>
    <col min="269" max="515" width="9.140625" style="44"/>
    <col min="516" max="516" width="14.85546875" style="44" bestFit="1" customWidth="1"/>
    <col min="517" max="517" width="9.42578125" style="44" bestFit="1" customWidth="1"/>
    <col min="518" max="518" width="38.28515625" style="44" customWidth="1"/>
    <col min="519" max="519" width="11.7109375" style="44" bestFit="1" customWidth="1"/>
    <col min="520" max="524" width="14.85546875" style="44" customWidth="1"/>
    <col min="525" max="771" width="9.140625" style="44"/>
    <col min="772" max="772" width="14.85546875" style="44" bestFit="1" customWidth="1"/>
    <col min="773" max="773" width="9.42578125" style="44" bestFit="1" customWidth="1"/>
    <col min="774" max="774" width="38.28515625" style="44" customWidth="1"/>
    <col min="775" max="775" width="11.7109375" style="44" bestFit="1" customWidth="1"/>
    <col min="776" max="780" width="14.85546875" style="44" customWidth="1"/>
    <col min="781" max="1027" width="9.140625" style="44"/>
    <col min="1028" max="1028" width="14.85546875" style="44" bestFit="1" customWidth="1"/>
    <col min="1029" max="1029" width="9.42578125" style="44" bestFit="1" customWidth="1"/>
    <col min="1030" max="1030" width="38.28515625" style="44" customWidth="1"/>
    <col min="1031" max="1031" width="11.7109375" style="44" bestFit="1" customWidth="1"/>
    <col min="1032" max="1036" width="14.85546875" style="44" customWidth="1"/>
    <col min="1037" max="1283" width="9.140625" style="44"/>
    <col min="1284" max="1284" width="14.85546875" style="44" bestFit="1" customWidth="1"/>
    <col min="1285" max="1285" width="9.42578125" style="44" bestFit="1" customWidth="1"/>
    <col min="1286" max="1286" width="38.28515625" style="44" customWidth="1"/>
    <col min="1287" max="1287" width="11.7109375" style="44" bestFit="1" customWidth="1"/>
    <col min="1288" max="1292" width="14.85546875" style="44" customWidth="1"/>
    <col min="1293" max="1539" width="9.140625" style="44"/>
    <col min="1540" max="1540" width="14.85546875" style="44" bestFit="1" customWidth="1"/>
    <col min="1541" max="1541" width="9.42578125" style="44" bestFit="1" customWidth="1"/>
    <col min="1542" max="1542" width="38.28515625" style="44" customWidth="1"/>
    <col min="1543" max="1543" width="11.7109375" style="44" bestFit="1" customWidth="1"/>
    <col min="1544" max="1548" width="14.85546875" style="44" customWidth="1"/>
    <col min="1549" max="1795" width="9.140625" style="44"/>
    <col min="1796" max="1796" width="14.85546875" style="44" bestFit="1" customWidth="1"/>
    <col min="1797" max="1797" width="9.42578125" style="44" bestFit="1" customWidth="1"/>
    <col min="1798" max="1798" width="38.28515625" style="44" customWidth="1"/>
    <col min="1799" max="1799" width="11.7109375" style="44" bestFit="1" customWidth="1"/>
    <col min="1800" max="1804" width="14.85546875" style="44" customWidth="1"/>
    <col min="1805" max="2051" width="9.140625" style="44"/>
    <col min="2052" max="2052" width="14.85546875" style="44" bestFit="1" customWidth="1"/>
    <col min="2053" max="2053" width="9.42578125" style="44" bestFit="1" customWidth="1"/>
    <col min="2054" max="2054" width="38.28515625" style="44" customWidth="1"/>
    <col min="2055" max="2055" width="11.7109375" style="44" bestFit="1" customWidth="1"/>
    <col min="2056" max="2060" width="14.85546875" style="44" customWidth="1"/>
    <col min="2061" max="2307" width="9.140625" style="44"/>
    <col min="2308" max="2308" width="14.85546875" style="44" bestFit="1" customWidth="1"/>
    <col min="2309" max="2309" width="9.42578125" style="44" bestFit="1" customWidth="1"/>
    <col min="2310" max="2310" width="38.28515625" style="44" customWidth="1"/>
    <col min="2311" max="2311" width="11.7109375" style="44" bestFit="1" customWidth="1"/>
    <col min="2312" max="2316" width="14.85546875" style="44" customWidth="1"/>
    <col min="2317" max="2563" width="9.140625" style="44"/>
    <col min="2564" max="2564" width="14.85546875" style="44" bestFit="1" customWidth="1"/>
    <col min="2565" max="2565" width="9.42578125" style="44" bestFit="1" customWidth="1"/>
    <col min="2566" max="2566" width="38.28515625" style="44" customWidth="1"/>
    <col min="2567" max="2567" width="11.7109375" style="44" bestFit="1" customWidth="1"/>
    <col min="2568" max="2572" width="14.85546875" style="44" customWidth="1"/>
    <col min="2573" max="2819" width="9.140625" style="44"/>
    <col min="2820" max="2820" width="14.85546875" style="44" bestFit="1" customWidth="1"/>
    <col min="2821" max="2821" width="9.42578125" style="44" bestFit="1" customWidth="1"/>
    <col min="2822" max="2822" width="38.28515625" style="44" customWidth="1"/>
    <col min="2823" max="2823" width="11.7109375" style="44" bestFit="1" customWidth="1"/>
    <col min="2824" max="2828" width="14.85546875" style="44" customWidth="1"/>
    <col min="2829" max="3075" width="9.140625" style="44"/>
    <col min="3076" max="3076" width="14.85546875" style="44" bestFit="1" customWidth="1"/>
    <col min="3077" max="3077" width="9.42578125" style="44" bestFit="1" customWidth="1"/>
    <col min="3078" max="3078" width="38.28515625" style="44" customWidth="1"/>
    <col min="3079" max="3079" width="11.7109375" style="44" bestFit="1" customWidth="1"/>
    <col min="3080" max="3084" width="14.85546875" style="44" customWidth="1"/>
    <col min="3085" max="3331" width="9.140625" style="44"/>
    <col min="3332" max="3332" width="14.85546875" style="44" bestFit="1" customWidth="1"/>
    <col min="3333" max="3333" width="9.42578125" style="44" bestFit="1" customWidth="1"/>
    <col min="3334" max="3334" width="38.28515625" style="44" customWidth="1"/>
    <col min="3335" max="3335" width="11.7109375" style="44" bestFit="1" customWidth="1"/>
    <col min="3336" max="3340" width="14.85546875" style="44" customWidth="1"/>
    <col min="3341" max="3587" width="9.140625" style="44"/>
    <col min="3588" max="3588" width="14.85546875" style="44" bestFit="1" customWidth="1"/>
    <col min="3589" max="3589" width="9.42578125" style="44" bestFit="1" customWidth="1"/>
    <col min="3590" max="3590" width="38.28515625" style="44" customWidth="1"/>
    <col min="3591" max="3591" width="11.7109375" style="44" bestFit="1" customWidth="1"/>
    <col min="3592" max="3596" width="14.85546875" style="44" customWidth="1"/>
    <col min="3597" max="3843" width="9.140625" style="44"/>
    <col min="3844" max="3844" width="14.85546875" style="44" bestFit="1" customWidth="1"/>
    <col min="3845" max="3845" width="9.42578125" style="44" bestFit="1" customWidth="1"/>
    <col min="3846" max="3846" width="38.28515625" style="44" customWidth="1"/>
    <col min="3847" max="3847" width="11.7109375" style="44" bestFit="1" customWidth="1"/>
    <col min="3848" max="3852" width="14.85546875" style="44" customWidth="1"/>
    <col min="3853" max="4099" width="9.140625" style="44"/>
    <col min="4100" max="4100" width="14.85546875" style="44" bestFit="1" customWidth="1"/>
    <col min="4101" max="4101" width="9.42578125" style="44" bestFit="1" customWidth="1"/>
    <col min="4102" max="4102" width="38.28515625" style="44" customWidth="1"/>
    <col min="4103" max="4103" width="11.7109375" style="44" bestFit="1" customWidth="1"/>
    <col min="4104" max="4108" width="14.85546875" style="44" customWidth="1"/>
    <col min="4109" max="4355" width="9.140625" style="44"/>
    <col min="4356" max="4356" width="14.85546875" style="44" bestFit="1" customWidth="1"/>
    <col min="4357" max="4357" width="9.42578125" style="44" bestFit="1" customWidth="1"/>
    <col min="4358" max="4358" width="38.28515625" style="44" customWidth="1"/>
    <col min="4359" max="4359" width="11.7109375" style="44" bestFit="1" customWidth="1"/>
    <col min="4360" max="4364" width="14.85546875" style="44" customWidth="1"/>
    <col min="4365" max="4611" width="9.140625" style="44"/>
    <col min="4612" max="4612" width="14.85546875" style="44" bestFit="1" customWidth="1"/>
    <col min="4613" max="4613" width="9.42578125" style="44" bestFit="1" customWidth="1"/>
    <col min="4614" max="4614" width="38.28515625" style="44" customWidth="1"/>
    <col min="4615" max="4615" width="11.7109375" style="44" bestFit="1" customWidth="1"/>
    <col min="4616" max="4620" width="14.85546875" style="44" customWidth="1"/>
    <col min="4621" max="4867" width="9.140625" style="44"/>
    <col min="4868" max="4868" width="14.85546875" style="44" bestFit="1" customWidth="1"/>
    <col min="4869" max="4869" width="9.42578125" style="44" bestFit="1" customWidth="1"/>
    <col min="4870" max="4870" width="38.28515625" style="44" customWidth="1"/>
    <col min="4871" max="4871" width="11.7109375" style="44" bestFit="1" customWidth="1"/>
    <col min="4872" max="4876" width="14.85546875" style="44" customWidth="1"/>
    <col min="4877" max="5123" width="9.140625" style="44"/>
    <col min="5124" max="5124" width="14.85546875" style="44" bestFit="1" customWidth="1"/>
    <col min="5125" max="5125" width="9.42578125" style="44" bestFit="1" customWidth="1"/>
    <col min="5126" max="5126" width="38.28515625" style="44" customWidth="1"/>
    <col min="5127" max="5127" width="11.7109375" style="44" bestFit="1" customWidth="1"/>
    <col min="5128" max="5132" width="14.85546875" style="44" customWidth="1"/>
    <col min="5133" max="5379" width="9.140625" style="44"/>
    <col min="5380" max="5380" width="14.85546875" style="44" bestFit="1" customWidth="1"/>
    <col min="5381" max="5381" width="9.42578125" style="44" bestFit="1" customWidth="1"/>
    <col min="5382" max="5382" width="38.28515625" style="44" customWidth="1"/>
    <col min="5383" max="5383" width="11.7109375" style="44" bestFit="1" customWidth="1"/>
    <col min="5384" max="5388" width="14.85546875" style="44" customWidth="1"/>
    <col min="5389" max="5635" width="9.140625" style="44"/>
    <col min="5636" max="5636" width="14.85546875" style="44" bestFit="1" customWidth="1"/>
    <col min="5637" max="5637" width="9.42578125" style="44" bestFit="1" customWidth="1"/>
    <col min="5638" max="5638" width="38.28515625" style="44" customWidth="1"/>
    <col min="5639" max="5639" width="11.7109375" style="44" bestFit="1" customWidth="1"/>
    <col min="5640" max="5644" width="14.85546875" style="44" customWidth="1"/>
    <col min="5645" max="5891" width="9.140625" style="44"/>
    <col min="5892" max="5892" width="14.85546875" style="44" bestFit="1" customWidth="1"/>
    <col min="5893" max="5893" width="9.42578125" style="44" bestFit="1" customWidth="1"/>
    <col min="5894" max="5894" width="38.28515625" style="44" customWidth="1"/>
    <col min="5895" max="5895" width="11.7109375" style="44" bestFit="1" customWidth="1"/>
    <col min="5896" max="5900" width="14.85546875" style="44" customWidth="1"/>
    <col min="5901" max="6147" width="9.140625" style="44"/>
    <col min="6148" max="6148" width="14.85546875" style="44" bestFit="1" customWidth="1"/>
    <col min="6149" max="6149" width="9.42578125" style="44" bestFit="1" customWidth="1"/>
    <col min="6150" max="6150" width="38.28515625" style="44" customWidth="1"/>
    <col min="6151" max="6151" width="11.7109375" style="44" bestFit="1" customWidth="1"/>
    <col min="6152" max="6156" width="14.85546875" style="44" customWidth="1"/>
    <col min="6157" max="6403" width="9.140625" style="44"/>
    <col min="6404" max="6404" width="14.85546875" style="44" bestFit="1" customWidth="1"/>
    <col min="6405" max="6405" width="9.42578125" style="44" bestFit="1" customWidth="1"/>
    <col min="6406" max="6406" width="38.28515625" style="44" customWidth="1"/>
    <col min="6407" max="6407" width="11.7109375" style="44" bestFit="1" customWidth="1"/>
    <col min="6408" max="6412" width="14.85546875" style="44" customWidth="1"/>
    <col min="6413" max="6659" width="9.140625" style="44"/>
    <col min="6660" max="6660" width="14.85546875" style="44" bestFit="1" customWidth="1"/>
    <col min="6661" max="6661" width="9.42578125" style="44" bestFit="1" customWidth="1"/>
    <col min="6662" max="6662" width="38.28515625" style="44" customWidth="1"/>
    <col min="6663" max="6663" width="11.7109375" style="44" bestFit="1" customWidth="1"/>
    <col min="6664" max="6668" width="14.85546875" style="44" customWidth="1"/>
    <col min="6669" max="6915" width="9.140625" style="44"/>
    <col min="6916" max="6916" width="14.85546875" style="44" bestFit="1" customWidth="1"/>
    <col min="6917" max="6917" width="9.42578125" style="44" bestFit="1" customWidth="1"/>
    <col min="6918" max="6918" width="38.28515625" style="44" customWidth="1"/>
    <col min="6919" max="6919" width="11.7109375" style="44" bestFit="1" customWidth="1"/>
    <col min="6920" max="6924" width="14.85546875" style="44" customWidth="1"/>
    <col min="6925" max="7171" width="9.140625" style="44"/>
    <col min="7172" max="7172" width="14.85546875" style="44" bestFit="1" customWidth="1"/>
    <col min="7173" max="7173" width="9.42578125" style="44" bestFit="1" customWidth="1"/>
    <col min="7174" max="7174" width="38.28515625" style="44" customWidth="1"/>
    <col min="7175" max="7175" width="11.7109375" style="44" bestFit="1" customWidth="1"/>
    <col min="7176" max="7180" width="14.85546875" style="44" customWidth="1"/>
    <col min="7181" max="7427" width="9.140625" style="44"/>
    <col min="7428" max="7428" width="14.85546875" style="44" bestFit="1" customWidth="1"/>
    <col min="7429" max="7429" width="9.42578125" style="44" bestFit="1" customWidth="1"/>
    <col min="7430" max="7430" width="38.28515625" style="44" customWidth="1"/>
    <col min="7431" max="7431" width="11.7109375" style="44" bestFit="1" customWidth="1"/>
    <col min="7432" max="7436" width="14.85546875" style="44" customWidth="1"/>
    <col min="7437" max="7683" width="9.140625" style="44"/>
    <col min="7684" max="7684" width="14.85546875" style="44" bestFit="1" customWidth="1"/>
    <col min="7685" max="7685" width="9.42578125" style="44" bestFit="1" customWidth="1"/>
    <col min="7686" max="7686" width="38.28515625" style="44" customWidth="1"/>
    <col min="7687" max="7687" width="11.7109375" style="44" bestFit="1" customWidth="1"/>
    <col min="7688" max="7692" width="14.85546875" style="44" customWidth="1"/>
    <col min="7693" max="7939" width="9.140625" style="44"/>
    <col min="7940" max="7940" width="14.85546875" style="44" bestFit="1" customWidth="1"/>
    <col min="7941" max="7941" width="9.42578125" style="44" bestFit="1" customWidth="1"/>
    <col min="7942" max="7942" width="38.28515625" style="44" customWidth="1"/>
    <col min="7943" max="7943" width="11.7109375" style="44" bestFit="1" customWidth="1"/>
    <col min="7944" max="7948" width="14.85546875" style="44" customWidth="1"/>
    <col min="7949" max="8195" width="9.140625" style="44"/>
    <col min="8196" max="8196" width="14.85546875" style="44" bestFit="1" customWidth="1"/>
    <col min="8197" max="8197" width="9.42578125" style="44" bestFit="1" customWidth="1"/>
    <col min="8198" max="8198" width="38.28515625" style="44" customWidth="1"/>
    <col min="8199" max="8199" width="11.7109375" style="44" bestFit="1" customWidth="1"/>
    <col min="8200" max="8204" width="14.85546875" style="44" customWidth="1"/>
    <col min="8205" max="8451" width="9.140625" style="44"/>
    <col min="8452" max="8452" width="14.85546875" style="44" bestFit="1" customWidth="1"/>
    <col min="8453" max="8453" width="9.42578125" style="44" bestFit="1" customWidth="1"/>
    <col min="8454" max="8454" width="38.28515625" style="44" customWidth="1"/>
    <col min="8455" max="8455" width="11.7109375" style="44" bestFit="1" customWidth="1"/>
    <col min="8456" max="8460" width="14.85546875" style="44" customWidth="1"/>
    <col min="8461" max="8707" width="9.140625" style="44"/>
    <col min="8708" max="8708" width="14.85546875" style="44" bestFit="1" customWidth="1"/>
    <col min="8709" max="8709" width="9.42578125" style="44" bestFit="1" customWidth="1"/>
    <col min="8710" max="8710" width="38.28515625" style="44" customWidth="1"/>
    <col min="8711" max="8711" width="11.7109375" style="44" bestFit="1" customWidth="1"/>
    <col min="8712" max="8716" width="14.85546875" style="44" customWidth="1"/>
    <col min="8717" max="8963" width="9.140625" style="44"/>
    <col min="8964" max="8964" width="14.85546875" style="44" bestFit="1" customWidth="1"/>
    <col min="8965" max="8965" width="9.42578125" style="44" bestFit="1" customWidth="1"/>
    <col min="8966" max="8966" width="38.28515625" style="44" customWidth="1"/>
    <col min="8967" max="8967" width="11.7109375" style="44" bestFit="1" customWidth="1"/>
    <col min="8968" max="8972" width="14.85546875" style="44" customWidth="1"/>
    <col min="8973" max="9219" width="9.140625" style="44"/>
    <col min="9220" max="9220" width="14.85546875" style="44" bestFit="1" customWidth="1"/>
    <col min="9221" max="9221" width="9.42578125" style="44" bestFit="1" customWidth="1"/>
    <col min="9222" max="9222" width="38.28515625" style="44" customWidth="1"/>
    <col min="9223" max="9223" width="11.7109375" style="44" bestFit="1" customWidth="1"/>
    <col min="9224" max="9228" width="14.85546875" style="44" customWidth="1"/>
    <col min="9229" max="9475" width="9.140625" style="44"/>
    <col min="9476" max="9476" width="14.85546875" style="44" bestFit="1" customWidth="1"/>
    <col min="9477" max="9477" width="9.42578125" style="44" bestFit="1" customWidth="1"/>
    <col min="9478" max="9478" width="38.28515625" style="44" customWidth="1"/>
    <col min="9479" max="9479" width="11.7109375" style="44" bestFit="1" customWidth="1"/>
    <col min="9480" max="9484" width="14.85546875" style="44" customWidth="1"/>
    <col min="9485" max="9731" width="9.140625" style="44"/>
    <col min="9732" max="9732" width="14.85546875" style="44" bestFit="1" customWidth="1"/>
    <col min="9733" max="9733" width="9.42578125" style="44" bestFit="1" customWidth="1"/>
    <col min="9734" max="9734" width="38.28515625" style="44" customWidth="1"/>
    <col min="9735" max="9735" width="11.7109375" style="44" bestFit="1" customWidth="1"/>
    <col min="9736" max="9740" width="14.85546875" style="44" customWidth="1"/>
    <col min="9741" max="9987" width="9.140625" style="44"/>
    <col min="9988" max="9988" width="14.85546875" style="44" bestFit="1" customWidth="1"/>
    <col min="9989" max="9989" width="9.42578125" style="44" bestFit="1" customWidth="1"/>
    <col min="9990" max="9990" width="38.28515625" style="44" customWidth="1"/>
    <col min="9991" max="9991" width="11.7109375" style="44" bestFit="1" customWidth="1"/>
    <col min="9992" max="9996" width="14.85546875" style="44" customWidth="1"/>
    <col min="9997" max="10243" width="9.140625" style="44"/>
    <col min="10244" max="10244" width="14.85546875" style="44" bestFit="1" customWidth="1"/>
    <col min="10245" max="10245" width="9.42578125" style="44" bestFit="1" customWidth="1"/>
    <col min="10246" max="10246" width="38.28515625" style="44" customWidth="1"/>
    <col min="10247" max="10247" width="11.7109375" style="44" bestFit="1" customWidth="1"/>
    <col min="10248" max="10252" width="14.85546875" style="44" customWidth="1"/>
    <col min="10253" max="10499" width="9.140625" style="44"/>
    <col min="10500" max="10500" width="14.85546875" style="44" bestFit="1" customWidth="1"/>
    <col min="10501" max="10501" width="9.42578125" style="44" bestFit="1" customWidth="1"/>
    <col min="10502" max="10502" width="38.28515625" style="44" customWidth="1"/>
    <col min="10503" max="10503" width="11.7109375" style="44" bestFit="1" customWidth="1"/>
    <col min="10504" max="10508" width="14.85546875" style="44" customWidth="1"/>
    <col min="10509" max="10755" width="9.140625" style="44"/>
    <col min="10756" max="10756" width="14.85546875" style="44" bestFit="1" customWidth="1"/>
    <col min="10757" max="10757" width="9.42578125" style="44" bestFit="1" customWidth="1"/>
    <col min="10758" max="10758" width="38.28515625" style="44" customWidth="1"/>
    <col min="10759" max="10759" width="11.7109375" style="44" bestFit="1" customWidth="1"/>
    <col min="10760" max="10764" width="14.85546875" style="44" customWidth="1"/>
    <col min="10765" max="11011" width="9.140625" style="44"/>
    <col min="11012" max="11012" width="14.85546875" style="44" bestFit="1" customWidth="1"/>
    <col min="11013" max="11013" width="9.42578125" style="44" bestFit="1" customWidth="1"/>
    <col min="11014" max="11014" width="38.28515625" style="44" customWidth="1"/>
    <col min="11015" max="11015" width="11.7109375" style="44" bestFit="1" customWidth="1"/>
    <col min="11016" max="11020" width="14.85546875" style="44" customWidth="1"/>
    <col min="11021" max="11267" width="9.140625" style="44"/>
    <col min="11268" max="11268" width="14.85546875" style="44" bestFit="1" customWidth="1"/>
    <col min="11269" max="11269" width="9.42578125" style="44" bestFit="1" customWidth="1"/>
    <col min="11270" max="11270" width="38.28515625" style="44" customWidth="1"/>
    <col min="11271" max="11271" width="11.7109375" style="44" bestFit="1" customWidth="1"/>
    <col min="11272" max="11276" width="14.85546875" style="44" customWidth="1"/>
    <col min="11277" max="11523" width="9.140625" style="44"/>
    <col min="11524" max="11524" width="14.85546875" style="44" bestFit="1" customWidth="1"/>
    <col min="11525" max="11525" width="9.42578125" style="44" bestFit="1" customWidth="1"/>
    <col min="11526" max="11526" width="38.28515625" style="44" customWidth="1"/>
    <col min="11527" max="11527" width="11.7109375" style="44" bestFit="1" customWidth="1"/>
    <col min="11528" max="11532" width="14.85546875" style="44" customWidth="1"/>
    <col min="11533" max="11779" width="9.140625" style="44"/>
    <col min="11780" max="11780" width="14.85546875" style="44" bestFit="1" customWidth="1"/>
    <col min="11781" max="11781" width="9.42578125" style="44" bestFit="1" customWidth="1"/>
    <col min="11782" max="11782" width="38.28515625" style="44" customWidth="1"/>
    <col min="11783" max="11783" width="11.7109375" style="44" bestFit="1" customWidth="1"/>
    <col min="11784" max="11788" width="14.85546875" style="44" customWidth="1"/>
    <col min="11789" max="12035" width="9.140625" style="44"/>
    <col min="12036" max="12036" width="14.85546875" style="44" bestFit="1" customWidth="1"/>
    <col min="12037" max="12037" width="9.42578125" style="44" bestFit="1" customWidth="1"/>
    <col min="12038" max="12038" width="38.28515625" style="44" customWidth="1"/>
    <col min="12039" max="12039" width="11.7109375" style="44" bestFit="1" customWidth="1"/>
    <col min="12040" max="12044" width="14.85546875" style="44" customWidth="1"/>
    <col min="12045" max="12291" width="9.140625" style="44"/>
    <col min="12292" max="12292" width="14.85546875" style="44" bestFit="1" customWidth="1"/>
    <col min="12293" max="12293" width="9.42578125" style="44" bestFit="1" customWidth="1"/>
    <col min="12294" max="12294" width="38.28515625" style="44" customWidth="1"/>
    <col min="12295" max="12295" width="11.7109375" style="44" bestFit="1" customWidth="1"/>
    <col min="12296" max="12300" width="14.85546875" style="44" customWidth="1"/>
    <col min="12301" max="12547" width="9.140625" style="44"/>
    <col min="12548" max="12548" width="14.85546875" style="44" bestFit="1" customWidth="1"/>
    <col min="12549" max="12549" width="9.42578125" style="44" bestFit="1" customWidth="1"/>
    <col min="12550" max="12550" width="38.28515625" style="44" customWidth="1"/>
    <col min="12551" max="12551" width="11.7109375" style="44" bestFit="1" customWidth="1"/>
    <col min="12552" max="12556" width="14.85546875" style="44" customWidth="1"/>
    <col min="12557" max="12803" width="9.140625" style="44"/>
    <col min="12804" max="12804" width="14.85546875" style="44" bestFit="1" customWidth="1"/>
    <col min="12805" max="12805" width="9.42578125" style="44" bestFit="1" customWidth="1"/>
    <col min="12806" max="12806" width="38.28515625" style="44" customWidth="1"/>
    <col min="12807" max="12807" width="11.7109375" style="44" bestFit="1" customWidth="1"/>
    <col min="12808" max="12812" width="14.85546875" style="44" customWidth="1"/>
    <col min="12813" max="13059" width="9.140625" style="44"/>
    <col min="13060" max="13060" width="14.85546875" style="44" bestFit="1" customWidth="1"/>
    <col min="13061" max="13061" width="9.42578125" style="44" bestFit="1" customWidth="1"/>
    <col min="13062" max="13062" width="38.28515625" style="44" customWidth="1"/>
    <col min="13063" max="13063" width="11.7109375" style="44" bestFit="1" customWidth="1"/>
    <col min="13064" max="13068" width="14.85546875" style="44" customWidth="1"/>
    <col min="13069" max="13315" width="9.140625" style="44"/>
    <col min="13316" max="13316" width="14.85546875" style="44" bestFit="1" customWidth="1"/>
    <col min="13317" max="13317" width="9.42578125" style="44" bestFit="1" customWidth="1"/>
    <col min="13318" max="13318" width="38.28515625" style="44" customWidth="1"/>
    <col min="13319" max="13319" width="11.7109375" style="44" bestFit="1" customWidth="1"/>
    <col min="13320" max="13324" width="14.85546875" style="44" customWidth="1"/>
    <col min="13325" max="13571" width="9.140625" style="44"/>
    <col min="13572" max="13572" width="14.85546875" style="44" bestFit="1" customWidth="1"/>
    <col min="13573" max="13573" width="9.42578125" style="44" bestFit="1" customWidth="1"/>
    <col min="13574" max="13574" width="38.28515625" style="44" customWidth="1"/>
    <col min="13575" max="13575" width="11.7109375" style="44" bestFit="1" customWidth="1"/>
    <col min="13576" max="13580" width="14.85546875" style="44" customWidth="1"/>
    <col min="13581" max="13827" width="9.140625" style="44"/>
    <col min="13828" max="13828" width="14.85546875" style="44" bestFit="1" customWidth="1"/>
    <col min="13829" max="13829" width="9.42578125" style="44" bestFit="1" customWidth="1"/>
    <col min="13830" max="13830" width="38.28515625" style="44" customWidth="1"/>
    <col min="13831" max="13831" width="11.7109375" style="44" bestFit="1" customWidth="1"/>
    <col min="13832" max="13836" width="14.85546875" style="44" customWidth="1"/>
    <col min="13837" max="14083" width="9.140625" style="44"/>
    <col min="14084" max="14084" width="14.85546875" style="44" bestFit="1" customWidth="1"/>
    <col min="14085" max="14085" width="9.42578125" style="44" bestFit="1" customWidth="1"/>
    <col min="14086" max="14086" width="38.28515625" style="44" customWidth="1"/>
    <col min="14087" max="14087" width="11.7109375" style="44" bestFit="1" customWidth="1"/>
    <col min="14088" max="14092" width="14.85546875" style="44" customWidth="1"/>
    <col min="14093" max="14339" width="9.140625" style="44"/>
    <col min="14340" max="14340" width="14.85546875" style="44" bestFit="1" customWidth="1"/>
    <col min="14341" max="14341" width="9.42578125" style="44" bestFit="1" customWidth="1"/>
    <col min="14342" max="14342" width="38.28515625" style="44" customWidth="1"/>
    <col min="14343" max="14343" width="11.7109375" style="44" bestFit="1" customWidth="1"/>
    <col min="14344" max="14348" width="14.85546875" style="44" customWidth="1"/>
    <col min="14349" max="14595" width="9.140625" style="44"/>
    <col min="14596" max="14596" width="14.85546875" style="44" bestFit="1" customWidth="1"/>
    <col min="14597" max="14597" width="9.42578125" style="44" bestFit="1" customWidth="1"/>
    <col min="14598" max="14598" width="38.28515625" style="44" customWidth="1"/>
    <col min="14599" max="14599" width="11.7109375" style="44" bestFit="1" customWidth="1"/>
    <col min="14600" max="14604" width="14.85546875" style="44" customWidth="1"/>
    <col min="14605" max="14851" width="9.140625" style="44"/>
    <col min="14852" max="14852" width="14.85546875" style="44" bestFit="1" customWidth="1"/>
    <col min="14853" max="14853" width="9.42578125" style="44" bestFit="1" customWidth="1"/>
    <col min="14854" max="14854" width="38.28515625" style="44" customWidth="1"/>
    <col min="14855" max="14855" width="11.7109375" style="44" bestFit="1" customWidth="1"/>
    <col min="14856" max="14860" width="14.85546875" style="44" customWidth="1"/>
    <col min="14861" max="15107" width="9.140625" style="44"/>
    <col min="15108" max="15108" width="14.85546875" style="44" bestFit="1" customWidth="1"/>
    <col min="15109" max="15109" width="9.42578125" style="44" bestFit="1" customWidth="1"/>
    <col min="15110" max="15110" width="38.28515625" style="44" customWidth="1"/>
    <col min="15111" max="15111" width="11.7109375" style="44" bestFit="1" customWidth="1"/>
    <col min="15112" max="15116" width="14.85546875" style="44" customWidth="1"/>
    <col min="15117" max="15363" width="9.140625" style="44"/>
    <col min="15364" max="15364" width="14.85546875" style="44" bestFit="1" customWidth="1"/>
    <col min="15365" max="15365" width="9.42578125" style="44" bestFit="1" customWidth="1"/>
    <col min="15366" max="15366" width="38.28515625" style="44" customWidth="1"/>
    <col min="15367" max="15367" width="11.7109375" style="44" bestFit="1" customWidth="1"/>
    <col min="15368" max="15372" width="14.85546875" style="44" customWidth="1"/>
    <col min="15373" max="15619" width="9.140625" style="44"/>
    <col min="15620" max="15620" width="14.85546875" style="44" bestFit="1" customWidth="1"/>
    <col min="15621" max="15621" width="9.42578125" style="44" bestFit="1" customWidth="1"/>
    <col min="15622" max="15622" width="38.28515625" style="44" customWidth="1"/>
    <col min="15623" max="15623" width="11.7109375" style="44" bestFit="1" customWidth="1"/>
    <col min="15624" max="15628" width="14.85546875" style="44" customWidth="1"/>
    <col min="15629" max="15875" width="9.140625" style="44"/>
    <col min="15876" max="15876" width="14.85546875" style="44" bestFit="1" customWidth="1"/>
    <col min="15877" max="15877" width="9.42578125" style="44" bestFit="1" customWidth="1"/>
    <col min="15878" max="15878" width="38.28515625" style="44" customWidth="1"/>
    <col min="15879" max="15879" width="11.7109375" style="44" bestFit="1" customWidth="1"/>
    <col min="15880" max="15884" width="14.85546875" style="44" customWidth="1"/>
    <col min="15885" max="16131" width="9.140625" style="44"/>
    <col min="16132" max="16132" width="14.85546875" style="44" bestFit="1" customWidth="1"/>
    <col min="16133" max="16133" width="9.42578125" style="44" bestFit="1" customWidth="1"/>
    <col min="16134" max="16134" width="38.28515625" style="44" customWidth="1"/>
    <col min="16135" max="16135" width="11.7109375" style="44" bestFit="1" customWidth="1"/>
    <col min="16136" max="16140" width="14.85546875" style="44" customWidth="1"/>
    <col min="16141" max="16384" width="9.140625" style="44"/>
  </cols>
  <sheetData>
    <row r="1" spans="1:18" ht="15" x14ac:dyDescent="0.25">
      <c r="A1" s="216" t="s">
        <v>37</v>
      </c>
      <c r="B1" s="217"/>
      <c r="C1" s="218"/>
      <c r="D1" s="118" t="s">
        <v>38</v>
      </c>
      <c r="E1" s="118"/>
      <c r="F1" s="71" t="s">
        <v>52</v>
      </c>
      <c r="G1" s="71"/>
      <c r="H1" s="216" t="s">
        <v>39</v>
      </c>
      <c r="I1" s="219"/>
      <c r="J1" s="71" t="s">
        <v>53</v>
      </c>
      <c r="K1" s="101"/>
    </row>
    <row r="2" spans="1:18" x14ac:dyDescent="0.2">
      <c r="A2" s="213" t="s">
        <v>30</v>
      </c>
      <c r="B2" s="214"/>
      <c r="C2" s="214"/>
      <c r="D2" s="214"/>
      <c r="E2" s="214"/>
      <c r="F2" s="214"/>
      <c r="G2" s="214"/>
      <c r="H2" s="214"/>
      <c r="I2" s="214"/>
      <c r="J2" s="214"/>
      <c r="K2" s="214"/>
      <c r="L2" s="214"/>
      <c r="M2" s="215"/>
    </row>
    <row r="3" spans="1:18" s="45" customFormat="1" ht="57.75" customHeight="1" x14ac:dyDescent="0.25">
      <c r="A3" s="207" t="s">
        <v>51</v>
      </c>
      <c r="B3" s="208"/>
      <c r="C3" s="208"/>
      <c r="D3" s="208"/>
      <c r="E3" s="208"/>
      <c r="F3" s="208"/>
      <c r="G3" s="209"/>
      <c r="H3" s="119" t="s">
        <v>48</v>
      </c>
      <c r="I3" s="119" t="s">
        <v>50</v>
      </c>
      <c r="J3" s="210" t="s">
        <v>56</v>
      </c>
      <c r="K3" s="211"/>
      <c r="L3" s="211"/>
      <c r="M3" s="212"/>
      <c r="N3" s="85"/>
      <c r="O3" s="85"/>
      <c r="P3" s="85"/>
      <c r="Q3" s="85"/>
      <c r="R3" s="85"/>
    </row>
    <row r="4" spans="1:18" s="45" customFormat="1" ht="54" customHeight="1" x14ac:dyDescent="0.2">
      <c r="A4" s="75" t="s">
        <v>31</v>
      </c>
      <c r="B4" s="76" t="s">
        <v>32</v>
      </c>
      <c r="C4" s="76" t="s">
        <v>33</v>
      </c>
      <c r="D4" s="72" t="s">
        <v>35</v>
      </c>
      <c r="E4" s="73" t="s">
        <v>36</v>
      </c>
      <c r="F4" s="73" t="s">
        <v>42</v>
      </c>
      <c r="G4" s="73" t="s">
        <v>43</v>
      </c>
      <c r="H4" s="87">
        <v>3940</v>
      </c>
      <c r="I4" s="87">
        <v>3940</v>
      </c>
      <c r="J4" s="74">
        <v>3945</v>
      </c>
      <c r="K4" s="74" t="s">
        <v>57</v>
      </c>
      <c r="L4" s="74" t="s">
        <v>57</v>
      </c>
      <c r="M4" s="74" t="s">
        <v>57</v>
      </c>
      <c r="N4" s="85"/>
      <c r="O4" s="85"/>
      <c r="P4" s="85"/>
      <c r="Q4" s="85"/>
      <c r="R4" s="85"/>
    </row>
    <row r="5" spans="1:18" s="102" customFormat="1" ht="15" x14ac:dyDescent="0.25">
      <c r="A5" s="55">
        <f ca="1">TODAY()</f>
        <v>43914</v>
      </c>
      <c r="B5" s="56">
        <v>1</v>
      </c>
      <c r="C5" s="79" t="s">
        <v>44</v>
      </c>
      <c r="D5" s="57"/>
      <c r="E5" s="106"/>
      <c r="F5" s="58">
        <v>50</v>
      </c>
      <c r="G5" s="77">
        <v>0.45</v>
      </c>
      <c r="H5" s="59">
        <f t="shared" ref="H5:H18" si="0">F5*G5</f>
        <v>22.5</v>
      </c>
      <c r="I5" s="84" t="s">
        <v>47</v>
      </c>
      <c r="J5" s="84" t="s">
        <v>47</v>
      </c>
      <c r="K5" s="84" t="s">
        <v>47</v>
      </c>
      <c r="L5" s="84" t="s">
        <v>47</v>
      </c>
      <c r="M5" s="84" t="s">
        <v>47</v>
      </c>
    </row>
    <row r="6" spans="1:18" s="102" customFormat="1" ht="15" x14ac:dyDescent="0.25">
      <c r="A6" s="81"/>
      <c r="B6" s="78"/>
      <c r="C6" s="82" t="s">
        <v>45</v>
      </c>
      <c r="D6" s="107"/>
      <c r="E6" s="108"/>
      <c r="F6" s="64"/>
      <c r="G6" s="64"/>
      <c r="H6" s="83">
        <f t="shared" si="0"/>
        <v>0</v>
      </c>
      <c r="I6" s="86"/>
      <c r="J6" s="86"/>
      <c r="K6" s="86"/>
      <c r="L6" s="86"/>
      <c r="M6" s="86"/>
    </row>
    <row r="7" spans="1:18" s="102" customFormat="1" ht="15" x14ac:dyDescent="0.25">
      <c r="A7" s="60"/>
      <c r="B7" s="61"/>
      <c r="C7" s="82" t="s">
        <v>45</v>
      </c>
      <c r="D7" s="109"/>
      <c r="E7" s="110"/>
      <c r="F7" s="62"/>
      <c r="G7" s="62"/>
      <c r="H7" s="83">
        <f t="shared" si="0"/>
        <v>0</v>
      </c>
      <c r="I7" s="86"/>
      <c r="J7" s="86"/>
      <c r="K7" s="86"/>
      <c r="L7" s="86"/>
      <c r="M7" s="86"/>
    </row>
    <row r="8" spans="1:18" s="102" customFormat="1" ht="15" x14ac:dyDescent="0.25">
      <c r="A8" s="60"/>
      <c r="B8" s="78"/>
      <c r="C8" s="82" t="s">
        <v>45</v>
      </c>
      <c r="D8" s="111"/>
      <c r="E8" s="110"/>
      <c r="F8" s="62"/>
      <c r="G8" s="62"/>
      <c r="H8" s="83">
        <f t="shared" si="0"/>
        <v>0</v>
      </c>
      <c r="I8" s="86"/>
      <c r="J8" s="86"/>
      <c r="K8" s="86"/>
      <c r="L8" s="86"/>
      <c r="M8" s="86"/>
    </row>
    <row r="9" spans="1:18" s="102" customFormat="1" ht="15" x14ac:dyDescent="0.25">
      <c r="A9" s="60"/>
      <c r="B9" s="78"/>
      <c r="C9" s="82" t="s">
        <v>45</v>
      </c>
      <c r="D9" s="112"/>
      <c r="E9" s="110"/>
      <c r="F9" s="62"/>
      <c r="G9" s="62"/>
      <c r="H9" s="83">
        <f t="shared" si="0"/>
        <v>0</v>
      </c>
      <c r="I9" s="86"/>
      <c r="J9" s="86"/>
      <c r="K9" s="86"/>
      <c r="L9" s="86"/>
      <c r="M9" s="86"/>
    </row>
    <row r="10" spans="1:18" s="102" customFormat="1" ht="15" x14ac:dyDescent="0.25">
      <c r="A10" s="60"/>
      <c r="B10" s="78"/>
      <c r="C10" s="82" t="s">
        <v>45</v>
      </c>
      <c r="D10" s="112"/>
      <c r="E10" s="110"/>
      <c r="F10" s="62"/>
      <c r="G10" s="62"/>
      <c r="H10" s="83">
        <f t="shared" si="0"/>
        <v>0</v>
      </c>
      <c r="I10" s="86"/>
      <c r="J10" s="86"/>
      <c r="K10" s="86"/>
      <c r="L10" s="86"/>
      <c r="M10" s="86"/>
    </row>
    <row r="11" spans="1:18" s="102" customFormat="1" ht="15" x14ac:dyDescent="0.25">
      <c r="A11" s="60"/>
      <c r="B11" s="78"/>
      <c r="C11" s="82" t="s">
        <v>45</v>
      </c>
      <c r="D11" s="112"/>
      <c r="E11" s="110"/>
      <c r="F11" s="62"/>
      <c r="G11" s="62"/>
      <c r="H11" s="83">
        <f t="shared" si="0"/>
        <v>0</v>
      </c>
      <c r="I11" s="86"/>
      <c r="J11" s="86"/>
      <c r="K11" s="86"/>
      <c r="L11" s="86"/>
      <c r="M11" s="86"/>
    </row>
    <row r="12" spans="1:18" s="102" customFormat="1" ht="15" x14ac:dyDescent="0.25">
      <c r="A12" s="60"/>
      <c r="B12" s="78"/>
      <c r="C12" s="82" t="s">
        <v>45</v>
      </c>
      <c r="D12" s="111"/>
      <c r="E12" s="110"/>
      <c r="F12" s="62"/>
      <c r="G12" s="62"/>
      <c r="H12" s="83">
        <f t="shared" si="0"/>
        <v>0</v>
      </c>
      <c r="I12" s="86"/>
      <c r="J12" s="86"/>
      <c r="K12" s="86"/>
      <c r="L12" s="86"/>
      <c r="M12" s="86"/>
    </row>
    <row r="13" spans="1:18" s="102" customFormat="1" ht="15" x14ac:dyDescent="0.25">
      <c r="A13" s="60"/>
      <c r="B13" s="78"/>
      <c r="C13" s="82" t="s">
        <v>45</v>
      </c>
      <c r="D13" s="111"/>
      <c r="E13" s="108"/>
      <c r="F13" s="64"/>
      <c r="G13" s="64"/>
      <c r="H13" s="83">
        <f t="shared" si="0"/>
        <v>0</v>
      </c>
      <c r="I13" s="86"/>
      <c r="J13" s="86"/>
      <c r="K13" s="86"/>
      <c r="L13" s="86"/>
      <c r="M13" s="86"/>
    </row>
    <row r="14" spans="1:18" s="102" customFormat="1" ht="15" x14ac:dyDescent="0.25">
      <c r="A14" s="60"/>
      <c r="B14" s="78"/>
      <c r="C14" s="82" t="s">
        <v>45</v>
      </c>
      <c r="D14" s="111"/>
      <c r="E14" s="108"/>
      <c r="F14" s="64"/>
      <c r="G14" s="64"/>
      <c r="H14" s="83">
        <f t="shared" si="0"/>
        <v>0</v>
      </c>
      <c r="I14" s="86"/>
      <c r="J14" s="86"/>
      <c r="K14" s="86"/>
      <c r="L14" s="86"/>
      <c r="M14" s="86"/>
    </row>
    <row r="15" spans="1:18" s="102" customFormat="1" ht="15" x14ac:dyDescent="0.25">
      <c r="A15" s="60"/>
      <c r="B15" s="78"/>
      <c r="C15" s="82" t="s">
        <v>45</v>
      </c>
      <c r="D15" s="111"/>
      <c r="E15" s="108"/>
      <c r="F15" s="64"/>
      <c r="G15" s="64"/>
      <c r="H15" s="83">
        <f t="shared" si="0"/>
        <v>0</v>
      </c>
      <c r="I15" s="86"/>
      <c r="J15" s="86"/>
      <c r="K15" s="86"/>
      <c r="L15" s="86"/>
      <c r="M15" s="86"/>
    </row>
    <row r="16" spans="1:18" s="102" customFormat="1" ht="15" x14ac:dyDescent="0.25">
      <c r="A16" s="60"/>
      <c r="B16" s="78"/>
      <c r="C16" s="82" t="s">
        <v>45</v>
      </c>
      <c r="D16" s="111"/>
      <c r="E16" s="108"/>
      <c r="F16" s="64"/>
      <c r="G16" s="64"/>
      <c r="H16" s="83">
        <f t="shared" si="0"/>
        <v>0</v>
      </c>
      <c r="I16" s="86"/>
      <c r="J16" s="86"/>
      <c r="K16" s="86"/>
      <c r="L16" s="86"/>
      <c r="M16" s="86"/>
    </row>
    <row r="17" spans="1:13" s="102" customFormat="1" ht="15" x14ac:dyDescent="0.25">
      <c r="A17" s="60"/>
      <c r="B17" s="78"/>
      <c r="C17" s="82" t="s">
        <v>45</v>
      </c>
      <c r="D17" s="111"/>
      <c r="E17" s="108"/>
      <c r="F17" s="64"/>
      <c r="G17" s="64"/>
      <c r="H17" s="83">
        <f t="shared" si="0"/>
        <v>0</v>
      </c>
      <c r="I17" s="86"/>
      <c r="J17" s="86"/>
      <c r="K17" s="86"/>
      <c r="L17" s="86"/>
      <c r="M17" s="86"/>
    </row>
    <row r="18" spans="1:13" s="102" customFormat="1" ht="15" x14ac:dyDescent="0.25">
      <c r="A18" s="60"/>
      <c r="B18" s="78"/>
      <c r="C18" s="82" t="s">
        <v>45</v>
      </c>
      <c r="D18" s="111"/>
      <c r="E18" s="108"/>
      <c r="F18" s="64"/>
      <c r="G18" s="64"/>
      <c r="H18" s="83">
        <f t="shared" si="0"/>
        <v>0</v>
      </c>
      <c r="I18" s="86"/>
      <c r="J18" s="86"/>
      <c r="K18" s="86"/>
      <c r="L18" s="86"/>
      <c r="M18" s="86"/>
    </row>
    <row r="19" spans="1:13" s="102" customFormat="1" ht="15" x14ac:dyDescent="0.25">
      <c r="A19" s="88">
        <f ca="1">TODAY()</f>
        <v>43914</v>
      </c>
      <c r="B19" s="80"/>
      <c r="C19" s="89" t="s">
        <v>46</v>
      </c>
      <c r="D19" s="90">
        <v>100</v>
      </c>
      <c r="E19" s="113">
        <v>0.8</v>
      </c>
      <c r="F19" s="91"/>
      <c r="G19" s="92"/>
      <c r="H19" s="93" t="s">
        <v>47</v>
      </c>
      <c r="I19" s="94"/>
      <c r="J19" s="95">
        <f>D19*E19</f>
        <v>80</v>
      </c>
      <c r="K19" s="95"/>
      <c r="L19" s="95"/>
      <c r="M19" s="95"/>
    </row>
    <row r="20" spans="1:13" s="102" customFormat="1" ht="15" x14ac:dyDescent="0.25">
      <c r="A20" s="60"/>
      <c r="B20" s="78"/>
      <c r="C20" s="103"/>
      <c r="D20" s="111"/>
      <c r="E20" s="108"/>
      <c r="F20" s="64"/>
      <c r="G20" s="64"/>
      <c r="H20" s="63"/>
      <c r="I20" s="63"/>
      <c r="J20" s="63"/>
      <c r="K20" s="63"/>
      <c r="L20" s="63"/>
      <c r="M20" s="63"/>
    </row>
    <row r="21" spans="1:13" s="102" customFormat="1" ht="15" x14ac:dyDescent="0.25">
      <c r="A21" s="60"/>
      <c r="B21" s="78"/>
      <c r="C21" s="103"/>
      <c r="D21" s="111"/>
      <c r="E21" s="108"/>
      <c r="F21" s="64"/>
      <c r="G21" s="64"/>
      <c r="H21" s="63"/>
      <c r="I21" s="63"/>
      <c r="J21" s="63"/>
      <c r="K21" s="63"/>
      <c r="L21" s="63"/>
      <c r="M21" s="63"/>
    </row>
    <row r="22" spans="1:13" s="102" customFormat="1" ht="15" x14ac:dyDescent="0.25">
      <c r="A22" s="65"/>
      <c r="B22" s="78"/>
      <c r="C22" s="103"/>
      <c r="D22" s="111"/>
      <c r="E22" s="110"/>
      <c r="F22" s="62"/>
      <c r="G22" s="62"/>
      <c r="H22" s="63"/>
      <c r="I22" s="63"/>
      <c r="J22" s="63"/>
      <c r="K22" s="63"/>
      <c r="L22" s="63"/>
      <c r="M22" s="63"/>
    </row>
    <row r="23" spans="1:13" s="102" customFormat="1" ht="15" x14ac:dyDescent="0.25">
      <c r="A23" s="60"/>
      <c r="B23" s="78"/>
      <c r="C23" s="103"/>
      <c r="D23" s="111"/>
      <c r="E23" s="110"/>
      <c r="F23" s="62"/>
      <c r="G23" s="62"/>
      <c r="H23" s="63"/>
      <c r="I23" s="63"/>
      <c r="J23" s="63"/>
      <c r="K23" s="63"/>
      <c r="L23" s="63"/>
      <c r="M23" s="63"/>
    </row>
    <row r="24" spans="1:13" s="102" customFormat="1" ht="15" x14ac:dyDescent="0.25">
      <c r="A24" s="60"/>
      <c r="B24" s="78"/>
      <c r="C24" s="103"/>
      <c r="D24" s="111"/>
      <c r="E24" s="110"/>
      <c r="F24" s="62"/>
      <c r="G24" s="62"/>
      <c r="H24" s="63"/>
      <c r="I24" s="63"/>
      <c r="J24" s="63"/>
      <c r="K24" s="63"/>
      <c r="L24" s="63"/>
      <c r="M24" s="63"/>
    </row>
    <row r="25" spans="1:13" s="102" customFormat="1" ht="15" x14ac:dyDescent="0.25">
      <c r="A25" s="60"/>
      <c r="B25" s="78"/>
      <c r="C25" s="104"/>
      <c r="D25" s="112"/>
      <c r="E25" s="110"/>
      <c r="F25" s="62"/>
      <c r="G25" s="62"/>
      <c r="H25" s="63"/>
      <c r="I25" s="63"/>
      <c r="J25" s="63"/>
      <c r="K25" s="63"/>
      <c r="L25" s="63"/>
      <c r="M25" s="63"/>
    </row>
    <row r="26" spans="1:13" s="102" customFormat="1" ht="15" x14ac:dyDescent="0.25">
      <c r="A26" s="60"/>
      <c r="B26" s="78"/>
      <c r="C26" s="105"/>
      <c r="D26" s="114"/>
      <c r="E26" s="110"/>
      <c r="F26" s="62"/>
      <c r="G26" s="62"/>
      <c r="H26" s="63"/>
      <c r="I26" s="63"/>
      <c r="J26" s="63"/>
      <c r="K26" s="63"/>
      <c r="L26" s="63"/>
      <c r="M26" s="63"/>
    </row>
    <row r="27" spans="1:13" s="102" customFormat="1" ht="15" x14ac:dyDescent="0.25">
      <c r="A27" s="60"/>
      <c r="B27" s="78"/>
      <c r="C27" s="103"/>
      <c r="D27" s="111"/>
      <c r="E27" s="110"/>
      <c r="F27" s="62"/>
      <c r="G27" s="62"/>
      <c r="H27" s="63"/>
      <c r="I27" s="63"/>
      <c r="J27" s="63"/>
      <c r="K27" s="63"/>
      <c r="L27" s="63"/>
      <c r="M27" s="63"/>
    </row>
    <row r="28" spans="1:13" s="102" customFormat="1" ht="15" x14ac:dyDescent="0.25">
      <c r="A28" s="60"/>
      <c r="B28" s="78"/>
      <c r="C28" s="104"/>
      <c r="D28" s="112"/>
      <c r="E28" s="110"/>
      <c r="F28" s="62"/>
      <c r="G28" s="62"/>
      <c r="H28" s="63"/>
      <c r="I28" s="63"/>
      <c r="J28" s="63"/>
      <c r="K28" s="63"/>
      <c r="L28" s="63"/>
      <c r="M28" s="63"/>
    </row>
    <row r="29" spans="1:13" s="102" customFormat="1" ht="15" x14ac:dyDescent="0.25">
      <c r="A29" s="60"/>
      <c r="B29" s="78"/>
      <c r="C29" s="103"/>
      <c r="D29" s="111"/>
      <c r="E29" s="110"/>
      <c r="F29" s="62"/>
      <c r="G29" s="62"/>
      <c r="H29" s="63"/>
      <c r="I29" s="63"/>
      <c r="J29" s="63"/>
      <c r="K29" s="63"/>
      <c r="L29" s="63"/>
      <c r="M29" s="63"/>
    </row>
    <row r="30" spans="1:13" s="102" customFormat="1" ht="15" x14ac:dyDescent="0.25">
      <c r="A30" s="60"/>
      <c r="B30" s="78"/>
      <c r="C30" s="103"/>
      <c r="D30" s="111"/>
      <c r="E30" s="110"/>
      <c r="F30" s="62"/>
      <c r="G30" s="62"/>
      <c r="H30" s="63"/>
      <c r="I30" s="63"/>
      <c r="J30" s="63"/>
      <c r="K30" s="63"/>
      <c r="L30" s="63"/>
      <c r="M30" s="63"/>
    </row>
    <row r="31" spans="1:13" s="102" customFormat="1" ht="15" x14ac:dyDescent="0.25">
      <c r="A31" s="60"/>
      <c r="B31" s="78"/>
      <c r="C31" s="103"/>
      <c r="D31" s="111"/>
      <c r="E31" s="110"/>
      <c r="F31" s="62"/>
      <c r="G31" s="62"/>
      <c r="H31" s="63"/>
      <c r="I31" s="63"/>
      <c r="J31" s="63"/>
      <c r="K31" s="63"/>
      <c r="L31" s="63"/>
      <c r="M31" s="63"/>
    </row>
    <row r="32" spans="1:13" s="102" customFormat="1" ht="15" x14ac:dyDescent="0.25">
      <c r="A32" s="60"/>
      <c r="B32" s="78"/>
      <c r="C32" s="104"/>
      <c r="D32" s="112"/>
      <c r="E32" s="115"/>
      <c r="F32" s="66"/>
      <c r="G32" s="66"/>
      <c r="H32" s="63"/>
      <c r="I32" s="63"/>
      <c r="J32" s="63"/>
      <c r="K32" s="63"/>
      <c r="L32" s="63"/>
      <c r="M32" s="63"/>
    </row>
    <row r="33" spans="1:13" s="102" customFormat="1" ht="15" x14ac:dyDescent="0.25">
      <c r="A33" s="60"/>
      <c r="B33" s="78"/>
      <c r="C33" s="104"/>
      <c r="D33" s="112"/>
      <c r="E33" s="110"/>
      <c r="F33" s="62"/>
      <c r="G33" s="62"/>
      <c r="H33" s="63"/>
      <c r="I33" s="63"/>
      <c r="J33" s="63"/>
      <c r="K33" s="63"/>
      <c r="L33" s="63"/>
      <c r="M33" s="63"/>
    </row>
    <row r="34" spans="1:13" s="102" customFormat="1" ht="15" x14ac:dyDescent="0.25">
      <c r="A34" s="60"/>
      <c r="B34" s="78"/>
      <c r="C34" s="104"/>
      <c r="D34" s="112"/>
      <c r="E34" s="110"/>
      <c r="F34" s="62"/>
      <c r="G34" s="62"/>
      <c r="H34" s="63"/>
      <c r="I34" s="63"/>
      <c r="J34" s="63"/>
      <c r="K34" s="63"/>
      <c r="L34" s="63"/>
      <c r="M34" s="63"/>
    </row>
    <row r="35" spans="1:13" s="102" customFormat="1" ht="15" x14ac:dyDescent="0.25">
      <c r="A35" s="60"/>
      <c r="B35" s="78"/>
      <c r="C35" s="104"/>
      <c r="D35" s="112"/>
      <c r="E35" s="110"/>
      <c r="F35" s="62"/>
      <c r="G35" s="62"/>
      <c r="H35" s="63"/>
      <c r="I35" s="63"/>
      <c r="J35" s="63"/>
      <c r="K35" s="63"/>
      <c r="L35" s="63"/>
      <c r="M35" s="63"/>
    </row>
    <row r="36" spans="1:13" s="102" customFormat="1" ht="15" x14ac:dyDescent="0.25">
      <c r="A36" s="60"/>
      <c r="B36" s="78"/>
      <c r="C36" s="104"/>
      <c r="D36" s="112"/>
      <c r="E36" s="110"/>
      <c r="F36" s="62"/>
      <c r="G36" s="62"/>
      <c r="H36" s="63"/>
      <c r="I36" s="63"/>
      <c r="J36" s="63"/>
      <c r="K36" s="63"/>
      <c r="L36" s="63"/>
      <c r="M36" s="63"/>
    </row>
    <row r="37" spans="1:13" s="102" customFormat="1" ht="15" x14ac:dyDescent="0.25">
      <c r="A37" s="60"/>
      <c r="B37" s="78"/>
      <c r="C37" s="104"/>
      <c r="D37" s="112"/>
      <c r="E37" s="110"/>
      <c r="F37" s="62"/>
      <c r="G37" s="62"/>
      <c r="H37" s="63"/>
      <c r="I37" s="63"/>
      <c r="J37" s="63"/>
      <c r="K37" s="63"/>
      <c r="L37" s="63"/>
      <c r="M37" s="63"/>
    </row>
    <row r="38" spans="1:13" s="102" customFormat="1" ht="15" x14ac:dyDescent="0.25">
      <c r="A38" s="60"/>
      <c r="B38" s="78"/>
      <c r="C38" s="104"/>
      <c r="D38" s="112"/>
      <c r="E38" s="110"/>
      <c r="F38" s="62"/>
      <c r="G38" s="62"/>
      <c r="H38" s="63"/>
      <c r="I38" s="63"/>
      <c r="J38" s="63"/>
      <c r="K38" s="63"/>
      <c r="L38" s="63"/>
      <c r="M38" s="63"/>
    </row>
    <row r="39" spans="1:13" s="102" customFormat="1" ht="15" x14ac:dyDescent="0.25">
      <c r="A39" s="60"/>
      <c r="B39" s="78"/>
      <c r="C39" s="104"/>
      <c r="D39" s="112"/>
      <c r="E39" s="110"/>
      <c r="F39" s="62"/>
      <c r="G39" s="62"/>
      <c r="H39" s="63"/>
      <c r="I39" s="63"/>
      <c r="J39" s="63"/>
      <c r="K39" s="63"/>
      <c r="L39" s="63"/>
      <c r="M39" s="63"/>
    </row>
    <row r="40" spans="1:13" s="102" customFormat="1" ht="15" x14ac:dyDescent="0.25">
      <c r="A40" s="60"/>
      <c r="B40" s="78"/>
      <c r="C40" s="104"/>
      <c r="D40" s="112"/>
      <c r="E40" s="110"/>
      <c r="F40" s="62"/>
      <c r="G40" s="62"/>
      <c r="H40" s="63"/>
      <c r="I40" s="63"/>
      <c r="J40" s="63"/>
      <c r="K40" s="63"/>
      <c r="L40" s="63"/>
      <c r="M40" s="63"/>
    </row>
    <row r="41" spans="1:13" s="102" customFormat="1" ht="15" x14ac:dyDescent="0.25">
      <c r="A41" s="60"/>
      <c r="B41" s="78"/>
      <c r="C41" s="104"/>
      <c r="D41" s="112"/>
      <c r="E41" s="110"/>
      <c r="F41" s="62"/>
      <c r="G41" s="62"/>
      <c r="H41" s="63"/>
      <c r="I41" s="63"/>
      <c r="J41" s="63"/>
      <c r="K41" s="63"/>
      <c r="L41" s="63"/>
      <c r="M41" s="63"/>
    </row>
    <row r="42" spans="1:13" s="102" customFormat="1" ht="15" x14ac:dyDescent="0.25">
      <c r="A42" s="60"/>
      <c r="B42" s="78"/>
      <c r="C42" s="104"/>
      <c r="D42" s="112"/>
      <c r="E42" s="110"/>
      <c r="F42" s="62"/>
      <c r="G42" s="62"/>
      <c r="H42" s="63"/>
      <c r="I42" s="63"/>
      <c r="J42" s="63"/>
      <c r="K42" s="63"/>
      <c r="L42" s="63"/>
      <c r="M42" s="63"/>
    </row>
    <row r="43" spans="1:13" s="102" customFormat="1" ht="15" x14ac:dyDescent="0.25">
      <c r="A43" s="60"/>
      <c r="B43" s="78"/>
      <c r="C43" s="104"/>
      <c r="D43" s="112"/>
      <c r="E43" s="110"/>
      <c r="F43" s="62"/>
      <c r="G43" s="62"/>
      <c r="H43" s="63"/>
      <c r="I43" s="63"/>
      <c r="J43" s="63"/>
      <c r="K43" s="63"/>
      <c r="L43" s="63"/>
      <c r="M43" s="63"/>
    </row>
    <row r="44" spans="1:13" s="102" customFormat="1" ht="15" x14ac:dyDescent="0.25">
      <c r="A44" s="60"/>
      <c r="B44" s="78"/>
      <c r="C44" s="104"/>
      <c r="D44" s="112"/>
      <c r="E44" s="110"/>
      <c r="F44" s="62"/>
      <c r="G44" s="62"/>
      <c r="H44" s="63"/>
      <c r="I44" s="63"/>
      <c r="J44" s="63"/>
      <c r="K44" s="63"/>
      <c r="L44" s="63"/>
      <c r="M44" s="63"/>
    </row>
    <row r="45" spans="1:13" ht="26.25" customHeight="1" x14ac:dyDescent="0.2">
      <c r="A45" s="67" t="s">
        <v>34</v>
      </c>
      <c r="B45" s="78"/>
      <c r="C45" s="68"/>
      <c r="D45" s="116"/>
      <c r="E45" s="117"/>
      <c r="F45" s="69"/>
      <c r="G45" s="69"/>
      <c r="H45" s="70">
        <f>SUM(H5:H44)</f>
        <v>22.5</v>
      </c>
      <c r="I45" s="70">
        <f>SUM(I5:I44)</f>
        <v>0</v>
      </c>
      <c r="J45" s="70">
        <f t="shared" ref="J45:M45" si="1">SUM(J5:J44)</f>
        <v>80</v>
      </c>
      <c r="K45" s="70">
        <f t="shared" si="1"/>
        <v>0</v>
      </c>
      <c r="L45" s="70">
        <f t="shared" si="1"/>
        <v>0</v>
      </c>
      <c r="M45" s="70">
        <f t="shared" si="1"/>
        <v>0</v>
      </c>
    </row>
  </sheetData>
  <sheetProtection algorithmName="SHA-512" hashValue="aFNQvc4KGWTIwiGmBeqcqCCWJ+6iy+rPjLYOZPTyPYL81fpJAxr43va/HAVjHvYRwxq6dpXIIghLV9ExqYW6tg==" saltValue="pK3BohnkBiRdrr5cXpozzA==" spinCount="100000" sheet="1" objects="1" scenarios="1" formatCells="0" formatColumns="0" formatRows="0" insertColumns="0" insertRows="0" insertHyperlinks="0" deleteRows="0"/>
  <mergeCells count="5">
    <mergeCell ref="A3:G3"/>
    <mergeCell ref="J3:M3"/>
    <mergeCell ref="A2:M2"/>
    <mergeCell ref="A1:C1"/>
    <mergeCell ref="H1:I1"/>
  </mergeCells>
  <pageMargins left="0.74803149606299213" right="0.74803149606299213" top="0.98425196850393704" bottom="0.98425196850393704" header="0.51181102362204722" footer="0.51181102362204722"/>
  <pageSetup scale="6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Research Expense claim form</vt:lpstr>
      <vt:lpstr>Detailed</vt:lpstr>
      <vt:lpstr>Detailed!Print_Area</vt:lpstr>
    </vt:vector>
  </TitlesOfParts>
  <Company>University of Kent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King</dc:creator>
  <cp:lastModifiedBy>Alicia Barron</cp:lastModifiedBy>
  <cp:lastPrinted>2016-04-27T12:10:19Z</cp:lastPrinted>
  <dcterms:created xsi:type="dcterms:W3CDTF">2015-07-07T15:42:53Z</dcterms:created>
  <dcterms:modified xsi:type="dcterms:W3CDTF">2020-03-24T09:55:37Z</dcterms:modified>
</cp:coreProperties>
</file>